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5655" windowHeight="4620" activeTab="0"/>
  </bookViews>
  <sheets>
    <sheet name="Bieu19.D" sheetId="1" r:id="rId1"/>
    <sheet name="Bieu19.C" sheetId="2" r:id="rId2"/>
    <sheet name="Bieu19.B" sheetId="3" r:id="rId3"/>
    <sheet name="Bieu19.A" sheetId="4" r:id="rId4"/>
  </sheets>
  <definedNames/>
  <calcPr fullCalcOnLoad="1"/>
</workbook>
</file>

<file path=xl/sharedStrings.xml><?xml version="1.0" encoding="utf-8"?>
<sst xmlns="http://schemas.openxmlformats.org/spreadsheetml/2006/main" count="130" uniqueCount="68">
  <si>
    <t>Nội dung</t>
  </si>
  <si>
    <t>a</t>
  </si>
  <si>
    <t>STT</t>
  </si>
  <si>
    <t>Diện tích (m2)</t>
  </si>
  <si>
    <t>Hình thức sử dụng</t>
  </si>
  <si>
    <t>Sở hữu</t>
  </si>
  <si>
    <t>Liên kết</t>
  </si>
  <si>
    <t>Thuê</t>
  </si>
  <si>
    <t>Tổng diện tích đất cơ sở đào tạo quản lý sử dụng</t>
  </si>
  <si>
    <t>Trong đó:</t>
  </si>
  <si>
    <t>Trụ sở chính</t>
  </si>
  <si>
    <t>b</t>
  </si>
  <si>
    <t>c</t>
  </si>
  <si>
    <t>Tổng diện tích sàn xây dựng phục vụ đào tạo, nghiên cứu khoa học</t>
  </si>
  <si>
    <t>Tên</t>
  </si>
  <si>
    <t>Số lượng</t>
  </si>
  <si>
    <t>Đối tượng sử dụng</t>
  </si>
  <si>
    <t>Diện tích sàn xây dựng (m2)</t>
  </si>
  <si>
    <t>Nhà tập đa năng</t>
  </si>
  <si>
    <t>Số phòng đọc</t>
  </si>
  <si>
    <t>Số chỗ ngồi đọc</t>
  </si>
  <si>
    <t>Số máy tính của thư viện</t>
  </si>
  <si>
    <t>Số lượng đầu sách, tạp chí, e-book, cơ sở dữ liệu trong thư viện (đầu sách, tạp chí)</t>
  </si>
  <si>
    <t>Số thư viện điện tử liên kết ngoài trường</t>
  </si>
  <si>
    <t>Tỷ lệ</t>
  </si>
  <si>
    <t>PHỤ LỤC</t>
  </si>
  <si>
    <t>UBND TỈNH TUYÊN QUANG</t>
  </si>
  <si>
    <t>TRƯỜNG ĐẠI HỌC TÂN TRÀO</t>
  </si>
  <si>
    <t>THÔNG BÁO</t>
  </si>
  <si>
    <t>Biểu mẫu 19</t>
  </si>
  <si>
    <t>x</t>
  </si>
  <si>
    <t>d</t>
  </si>
  <si>
    <t>Diện tích mở rộng (tại khu vực trụ sở chính)</t>
  </si>
  <si>
    <t>Cơ sở 2: Trung tâm thực hành thực nghiệm &amp; chuyển giao khoa học công nghệ</t>
  </si>
  <si>
    <t>Phòng thí nghiệm Sinh học</t>
  </si>
  <si>
    <t xml:space="preserve">Kính hiển vi, nồi hấp, máy phát kích thích, máy đo PH cầm tay, tủ sấy, lò nung, máy hút ẩm, bình chưng cất nước, bồn cách thủy 4 chỗ, máy ly tâm 800, tủ lạnh, cân tiểu ly, máy phát kích thích, thiết bị ly lâm, mô hình các nội quan người, máy sắc ký, máy đo độ ẩm, máy đo tốc độ gió, máy đo cường độ ánh sáng, máy so màu, máy điện di, máy vôn tex, máy chạy PCR. </t>
  </si>
  <si>
    <t>Giảng viên, sinh viên</t>
  </si>
  <si>
    <t>X</t>
  </si>
  <si>
    <t>Phòng thí nghiệm Vật lý</t>
  </si>
  <si>
    <t xml:space="preserve">Tổng số gồm 30 bài kèm theo các thiết bị dành cho thực hành Vật lý đại cương. 
Tổng số 13 bài (53 bộ) kèm theo các thiết bị dành cho thực hành phương pháp dạy học Vật lý ở trường THCS.
- Tổng số 5 bài (13 bộ) kèm theo các thiết bị dành cho thí nghiệm, thực hành môi trường.
</t>
  </si>
  <si>
    <t>Phòng thí nghiệm Hóa học</t>
  </si>
  <si>
    <t>Tủ hốt, nồi hấp, máy đo PH, tủ sấy, lò nung, máy hút ẩm, bình chưng cất nước, bồn cách thủy 4 chỗ, máy ly tâm 800, tủ lạnh, cân phân tích, cân kỹ thuật, cân điện tử, máy ly lâm, máy so màu, máy điện di, máy sắc ký, bình điện phân, máy khuấy từ gia nhiệt</t>
  </si>
  <si>
    <t>Phòng thực hành kế toán</t>
  </si>
  <si>
    <t>30 máy tính cài đặt phần mềm kế toán. Hệ thống sổ kế toán thực hành</t>
  </si>
  <si>
    <t>Nhà màng</t>
  </si>
  <si>
    <t xml:space="preserve">Điều hoà, quạt thông gió, máy bơm, giàn làm mát, giá để cây </t>
  </si>
  <si>
    <t>Thực tập nuôi trồng nông lâm</t>
  </si>
  <si>
    <t xml:space="preserve">Máy cày, bình phun thuốc trừ sâu và các công cụ khác. </t>
  </si>
  <si>
    <t>Phòng nuôi cấy mô</t>
  </si>
  <si>
    <t>Tủ cấy, nồi hấp, máy cất nước 1 lần, Tủ vô trùng, tủ sấy, tủ ấm, máy hút ẩm, máy khử khuẩn, giá nuôi cây mô, tủ bảo quản mẫu Sanaky, kính hiển vi điện tử  Labomed, máy lắc bình tam giác, Bể ổn nhiệt, máy đo độ PH để bàn,...</t>
  </si>
  <si>
    <t>Giảng viên, sinh viên, cán bộ kỹ thuật.</t>
  </si>
  <si>
    <t>Phòng thực hành Âm nhạc</t>
  </si>
  <si>
    <t>Đàn Piano điện KoRia, đàn Ocgan Yamaha RSL 343, Yamaha RSL 353, Yamaha S710, Yamaha 300, Đàn tính tẩu.</t>
  </si>
  <si>
    <t>Phòng thực hành Mỹ thuật</t>
  </si>
  <si>
    <t>Khối cầu, khối nón, khối tam giác,khối lập phương ..., Tượng chân dung trẻ em, Tượng chân dung nam trẻ, Tượng chân dung nữ trẻ, Tượng chân dung nam già, Tượng chân dung nữ già ... Chạm nổi (phù điêu) , bàn xoay ...</t>
  </si>
  <si>
    <t xml:space="preserve">Phòng thực hành Tin học </t>
  </si>
  <si>
    <t>148 máy tính, 4 projector, 4 màn , 04 Bộ tăng âm loa đài.</t>
  </si>
  <si>
    <t>Đầy đủ các dụng cụ để tập luyện, thi đấu thể dục thể thao, như: Xà lệch, Bàn bóng bàn, cột nhảy cao, đệm nhảy cao thể dục, cột và lưới cầu lông ...</t>
  </si>
  <si>
    <t>Tổng</t>
  </si>
  <si>
    <t>Danh mục trang thiết bị chính</t>
  </si>
  <si>
    <t>SH</t>
  </si>
  <si>
    <t>LK</t>
  </si>
  <si>
    <t>TH</t>
  </si>
  <si>
    <t>Diện tích đất/sinh viên</t>
  </si>
  <si>
    <t>Diện tích sàn/sinh viên</t>
  </si>
  <si>
    <t>Cơ sở 3</t>
  </si>
  <si>
    <t>Công khai thông tin cơ sở vật chất của 
cơ sơ giáo dục đại học năm học 2017-2018</t>
  </si>
  <si>
    <t>(Kèm theo văn bản số 129/CV-ĐHTTr ngày 10/4/2018 
của Hiệu Trưởng Trường Đại học Tân Trào)</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</si>
</sst>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Rp&quot;#,##0_);\(&quot;Rp&quot;#,##0\)"/>
    <numFmt numFmtId="165" formatCode="&quot;Rp&quot;#,##0_);[Red]\(&quot;Rp&quot;#,##0\)"/>
    <numFmt numFmtId="166" formatCode="&quot;Rp&quot;#,##0.00_);\(&quot;Rp&quot;#,##0.00\)"/>
    <numFmt numFmtId="167" formatCode="&quot;Rp&quot;#,##0.00_);[Red]\(&quot;Rp&quot;#,##0.00\)"/>
    <numFmt numFmtId="168" formatCode="_(&quot;Rp&quot;* #,##0_);_(&quot;Rp&quot;* \(#,##0\);_(&quot;Rp&quot;* &quot;-&quot;_);_(@_)"/>
    <numFmt numFmtId="169" formatCode="_(* #,##0_);_(* \(#,##0\);_(* &quot;-&quot;_);_(@_)"/>
    <numFmt numFmtId="170" formatCode="_(&quot;Rp&quot;* #,##0.00_);_(&quot;Rp&quot;* \(#,##0.00\);_(&quot;Rp&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Yes&quot;;&quot;Yes&quot;;&quot;No&quot;"/>
    <numFmt numFmtId="187" formatCode="&quot;True&quot;;&quot;True&quot;;&quot;False&quot;"/>
    <numFmt numFmtId="188" formatCode="&quot;On&quot;;&quot;On&quot;;&quot;Off&quot;"/>
    <numFmt numFmtId="189" formatCode="[$€-2]\ #,##0.00_);[Red]\([$€-2]\ #,##0.00\)"/>
    <numFmt numFmtId="190" formatCode="0.0%"/>
    <numFmt numFmtId="191" formatCode="0.000"/>
    <numFmt numFmtId="192" formatCode="0.0"/>
    <numFmt numFmtId="193" formatCode="#,##0.0"/>
    <numFmt numFmtId="194" formatCode="#,##0.000"/>
    <numFmt numFmtId="195" formatCode="#,##0.0000"/>
    <numFmt numFmtId="196" formatCode="#,##0.00000"/>
    <numFmt numFmtId="197" formatCode="#,##0.000000"/>
    <numFmt numFmtId="198" formatCode="0.000000"/>
    <numFmt numFmtId="199" formatCode="0.00000"/>
    <numFmt numFmtId="200" formatCode="0.0000"/>
    <numFmt numFmtId="201" formatCode="0.0000000"/>
  </numFmts>
  <fonts count="49">
    <font>
      <sz val="11"/>
      <color theme="1"/>
      <name val="Calibri"/>
      <family val="2"/>
    </font>
    <font>
      <sz val="11"/>
      <color indexed="8"/>
      <name val="Calibri"/>
      <family val="2"/>
    </font>
    <font>
      <sz val="8"/>
      <name val="Calibri"/>
      <family val="2"/>
    </font>
    <font>
      <u val="single"/>
      <sz val="11"/>
      <color indexed="12"/>
      <name val="Calibri"/>
      <family val="2"/>
    </font>
    <font>
      <u val="single"/>
      <sz val="11"/>
      <color indexed="36"/>
      <name val="Calibri"/>
      <family val="2"/>
    </font>
    <font>
      <sz val="12"/>
      <color indexed="8"/>
      <name val="Times New Roman"/>
      <family val="1"/>
    </font>
    <font>
      <b/>
      <sz val="14"/>
      <name val="Times New Roman"/>
      <family val="1"/>
    </font>
    <font>
      <sz val="14"/>
      <name val="Times New Roman"/>
      <family val="1"/>
    </font>
    <font>
      <b/>
      <sz val="12"/>
      <name val="Times New Roman"/>
      <family val="1"/>
    </font>
    <font>
      <sz val="12"/>
      <name val="Times New Roman"/>
      <family val="1"/>
    </font>
    <font>
      <sz val="13"/>
      <name val="Times New Roman"/>
      <family val="1"/>
    </font>
    <font>
      <b/>
      <sz val="13"/>
      <name val="Times New Roman"/>
      <family val="1"/>
    </font>
    <font>
      <i/>
      <sz val="12"/>
      <name val="Times New Roman"/>
      <family val="1"/>
    </font>
    <font>
      <b/>
      <sz val="12"/>
      <color indexed="8"/>
      <name val="Times New Roman"/>
      <family val="1"/>
    </font>
    <font>
      <b/>
      <sz val="11"/>
      <color indexed="8"/>
      <name val="Times New Roman"/>
      <family val="1"/>
    </font>
    <font>
      <b/>
      <sz val="13"/>
      <color indexed="8"/>
      <name val="Times New Roman"/>
      <family val="1"/>
    </font>
    <font>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7" fontId="1" fillId="0" borderId="0" applyFont="0" applyFill="0" applyBorder="0" applyAlignment="0" applyProtection="0"/>
    <xf numFmtId="176" fontId="1" fillId="0" borderId="0" applyFont="0" applyFill="0" applyBorder="0" applyAlignment="0" applyProtection="0"/>
    <xf numFmtId="0" fontId="36" fillId="27" borderId="2" applyNumberFormat="0" applyAlignment="0" applyProtection="0"/>
    <xf numFmtId="0" fontId="37" fillId="0" borderId="0" applyNumberFormat="0" applyFill="0" applyBorder="0" applyAlignment="0" applyProtection="0"/>
    <xf numFmtId="0" fontId="4" fillId="0" borderId="0" applyNumberFormat="0" applyFill="0" applyBorder="0" applyAlignment="0" applyProtection="0"/>
    <xf numFmtId="0" fontId="38" fillId="2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3" fillId="0" borderId="0" applyNumberFormat="0" applyFill="0" applyBorder="0" applyAlignment="0" applyProtection="0"/>
    <xf numFmtId="0" fontId="42" fillId="29" borderId="1" applyNumberFormat="0" applyAlignment="0" applyProtection="0"/>
    <xf numFmtId="0" fontId="43" fillId="0" borderId="6" applyNumberFormat="0" applyFill="0" applyAlignment="0" applyProtection="0"/>
    <xf numFmtId="0" fontId="44" fillId="30" borderId="0" applyNumberFormat="0" applyBorder="0" applyAlignment="0" applyProtection="0"/>
    <xf numFmtId="0" fontId="1" fillId="31" borderId="7" applyNumberFormat="0" applyFont="0" applyAlignment="0" applyProtection="0"/>
    <xf numFmtId="0" fontId="45" fillId="26" borderId="8" applyNumberFormat="0" applyAlignment="0" applyProtection="0"/>
    <xf numFmtId="9" fontId="1"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50">
    <xf numFmtId="0" fontId="0" fillId="0" borderId="0" xfId="0" applyAlignment="1">
      <alignment/>
    </xf>
    <xf numFmtId="0" fontId="5" fillId="32" borderId="10" xfId="0" applyFont="1" applyFill="1" applyBorder="1" applyAlignment="1">
      <alignment horizontal="center" wrapText="1"/>
    </xf>
    <xf numFmtId="0" fontId="5" fillId="32" borderId="10" xfId="0" applyFont="1" applyFill="1" applyBorder="1" applyAlignment="1">
      <alignment wrapText="1"/>
    </xf>
    <xf numFmtId="0" fontId="6" fillId="0" borderId="0" xfId="0" applyFont="1" applyAlignment="1">
      <alignment/>
    </xf>
    <xf numFmtId="0" fontId="7" fillId="0" borderId="0" xfId="0" applyFont="1" applyAlignment="1">
      <alignment/>
    </xf>
    <xf numFmtId="0" fontId="8" fillId="0" borderId="0" xfId="0" applyFont="1" applyAlignment="1">
      <alignment horizontal="center"/>
    </xf>
    <xf numFmtId="0" fontId="9" fillId="0" borderId="0" xfId="0" applyFont="1" applyAlignment="1">
      <alignment/>
    </xf>
    <xf numFmtId="0" fontId="10" fillId="0" borderId="0" xfId="0" applyFont="1" applyAlignment="1">
      <alignment/>
    </xf>
    <xf numFmtId="0" fontId="11" fillId="0" borderId="0" xfId="0" applyFont="1" applyAlignment="1">
      <alignment/>
    </xf>
    <xf numFmtId="0" fontId="8" fillId="0" borderId="0" xfId="0" applyFont="1" applyAlignment="1">
      <alignment/>
    </xf>
    <xf numFmtId="0" fontId="12" fillId="0" borderId="0" xfId="0" applyFont="1" applyAlignment="1">
      <alignment wrapText="1"/>
    </xf>
    <xf numFmtId="0" fontId="12" fillId="0" borderId="0" xfId="0" applyFont="1" applyAlignment="1">
      <alignment horizontal="center"/>
    </xf>
    <xf numFmtId="0" fontId="12" fillId="0" borderId="0" xfId="0" applyFont="1" applyAlignment="1">
      <alignment/>
    </xf>
    <xf numFmtId="0" fontId="8" fillId="0" borderId="0" xfId="0" applyFont="1" applyAlignment="1">
      <alignment wrapText="1"/>
    </xf>
    <xf numFmtId="0" fontId="13" fillId="32" borderId="10" xfId="0" applyFont="1" applyFill="1" applyBorder="1" applyAlignment="1">
      <alignment horizontal="center" vertical="center" wrapText="1"/>
    </xf>
    <xf numFmtId="0" fontId="0" fillId="0" borderId="0" xfId="0" applyBorder="1" applyAlignment="1">
      <alignment/>
    </xf>
    <xf numFmtId="3" fontId="0" fillId="0" borderId="0" xfId="0" applyNumberFormat="1" applyAlignment="1">
      <alignment/>
    </xf>
    <xf numFmtId="3" fontId="14" fillId="0" borderId="0" xfId="0" applyNumberFormat="1" applyFont="1" applyAlignment="1">
      <alignment horizontal="center"/>
    </xf>
    <xf numFmtId="3" fontId="14" fillId="0" borderId="10" xfId="0" applyNumberFormat="1" applyFont="1" applyBorder="1" applyAlignment="1">
      <alignment horizontal="center"/>
    </xf>
    <xf numFmtId="3" fontId="6" fillId="0" borderId="0" xfId="0" applyNumberFormat="1" applyFont="1" applyAlignment="1">
      <alignment/>
    </xf>
    <xf numFmtId="3" fontId="9" fillId="0" borderId="0" xfId="0" applyNumberFormat="1" applyFont="1" applyAlignment="1">
      <alignment/>
    </xf>
    <xf numFmtId="3" fontId="10" fillId="0" borderId="0" xfId="0" applyNumberFormat="1" applyFont="1" applyAlignment="1">
      <alignment/>
    </xf>
    <xf numFmtId="3" fontId="11" fillId="0" borderId="0" xfId="0" applyNumberFormat="1" applyFont="1" applyAlignment="1">
      <alignment/>
    </xf>
    <xf numFmtId="3" fontId="8" fillId="0" borderId="0" xfId="0" applyNumberFormat="1" applyFont="1" applyAlignment="1">
      <alignment/>
    </xf>
    <xf numFmtId="3" fontId="8" fillId="0" borderId="0" xfId="0" applyNumberFormat="1" applyFont="1" applyAlignment="1">
      <alignment wrapText="1"/>
    </xf>
    <xf numFmtId="0" fontId="0" fillId="0" borderId="10" xfId="0" applyBorder="1" applyAlignment="1">
      <alignment/>
    </xf>
    <xf numFmtId="0" fontId="0" fillId="0" borderId="11" xfId="0" applyFill="1" applyBorder="1" applyAlignment="1" applyProtection="1">
      <alignment vertical="center" wrapText="1"/>
      <protection/>
    </xf>
    <xf numFmtId="0" fontId="0" fillId="0" borderId="11" xfId="0" applyFill="1" applyBorder="1" applyAlignment="1" applyProtection="1">
      <alignment horizontal="center" vertical="center" wrapText="1"/>
      <protection/>
    </xf>
    <xf numFmtId="0" fontId="15" fillId="0" borderId="11" xfId="0" applyFont="1" applyFill="1" applyBorder="1" applyAlignment="1" applyProtection="1">
      <alignment horizontal="center" vertical="center" wrapText="1"/>
      <protection/>
    </xf>
    <xf numFmtId="0" fontId="0" fillId="0" borderId="0" xfId="0" applyFill="1" applyAlignment="1" applyProtection="1">
      <alignment/>
      <protection/>
    </xf>
    <xf numFmtId="0" fontId="15" fillId="0" borderId="11" xfId="0" applyFont="1" applyFill="1" applyBorder="1" applyAlignment="1" applyProtection="1">
      <alignment vertical="center" wrapText="1"/>
      <protection/>
    </xf>
    <xf numFmtId="0" fontId="15" fillId="0" borderId="0" xfId="0" applyFont="1" applyFill="1" applyAlignment="1" applyProtection="1">
      <alignment/>
      <protection/>
    </xf>
    <xf numFmtId="0" fontId="9" fillId="0" borderId="0" xfId="0" applyFont="1" applyAlignment="1">
      <alignment horizontal="center"/>
    </xf>
    <xf numFmtId="0" fontId="0" fillId="0" borderId="0" xfId="0" applyAlignment="1">
      <alignment horizontal="center"/>
    </xf>
    <xf numFmtId="2" fontId="5" fillId="32" borderId="10" xfId="0" applyNumberFormat="1" applyFont="1" applyFill="1" applyBorder="1" applyAlignment="1">
      <alignment horizontal="center" wrapText="1"/>
    </xf>
    <xf numFmtId="0" fontId="48" fillId="0" borderId="0" xfId="0" applyFont="1" applyAlignment="1">
      <alignment/>
    </xf>
    <xf numFmtId="0" fontId="9" fillId="32" borderId="10" xfId="0" applyFont="1" applyFill="1" applyBorder="1" applyAlignment="1">
      <alignment wrapText="1"/>
    </xf>
    <xf numFmtId="3" fontId="16" fillId="0" borderId="0" xfId="0" applyNumberFormat="1" applyFont="1" applyAlignment="1">
      <alignment horizontal="center"/>
    </xf>
    <xf numFmtId="0" fontId="9" fillId="32" borderId="10" xfId="0" applyFont="1" applyFill="1" applyBorder="1" applyAlignment="1">
      <alignment horizontal="center" wrapText="1"/>
    </xf>
    <xf numFmtId="3" fontId="16" fillId="0" borderId="10" xfId="0" applyNumberFormat="1" applyFont="1" applyBorder="1" applyAlignment="1">
      <alignment horizontal="center"/>
    </xf>
    <xf numFmtId="0" fontId="8" fillId="0" borderId="0" xfId="0" applyFont="1" applyBorder="1" applyAlignment="1">
      <alignment horizontal="center"/>
    </xf>
    <xf numFmtId="0" fontId="12" fillId="0" borderId="0" xfId="0" applyFont="1" applyAlignment="1">
      <alignment horizontal="center" wrapText="1"/>
    </xf>
    <xf numFmtId="0" fontId="6" fillId="0" borderId="0" xfId="0" applyFont="1" applyAlignment="1">
      <alignment horizontal="center"/>
    </xf>
    <xf numFmtId="0" fontId="8" fillId="0" borderId="0" xfId="0" applyFont="1" applyAlignment="1">
      <alignment horizontal="center" wrapText="1"/>
    </xf>
    <xf numFmtId="0" fontId="10" fillId="0" borderId="0" xfId="0" applyFont="1" applyAlignment="1">
      <alignment horizontal="center"/>
    </xf>
    <xf numFmtId="0" fontId="11" fillId="0" borderId="0" xfId="0" applyFont="1" applyAlignment="1">
      <alignment horizontal="center"/>
    </xf>
    <xf numFmtId="0" fontId="8" fillId="0" borderId="0" xfId="0" applyFont="1" applyAlignment="1">
      <alignment horizontal="center"/>
    </xf>
    <xf numFmtId="0" fontId="8" fillId="0" borderId="12" xfId="0" applyFont="1" applyBorder="1" applyAlignment="1">
      <alignment horizontal="center"/>
    </xf>
    <xf numFmtId="0" fontId="15" fillId="0" borderId="11" xfId="0" applyFont="1" applyFill="1" applyBorder="1" applyAlignment="1" applyProtection="1">
      <alignment horizontal="center" vertical="center" wrapText="1"/>
      <protection/>
    </xf>
    <xf numFmtId="0" fontId="13" fillId="32" borderId="10"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0"/>
  </sheetPr>
  <dimension ref="A1:J13"/>
  <sheetViews>
    <sheetView tabSelected="1" zoomScalePageLayoutView="0" workbookViewId="0" topLeftCell="A1">
      <selection activeCell="G16" sqref="G16"/>
    </sheetView>
  </sheetViews>
  <sheetFormatPr defaultColWidth="9.140625" defaultRowHeight="15"/>
  <cols>
    <col min="1" max="1" width="6.00390625" style="0" customWidth="1"/>
    <col min="2" max="2" width="46.57421875" style="0" customWidth="1"/>
    <col min="3" max="3" width="30.7109375" style="0" customWidth="1"/>
  </cols>
  <sheetData>
    <row r="1" spans="1:10" s="4" customFormat="1" ht="18.75">
      <c r="A1" s="42" t="s">
        <v>25</v>
      </c>
      <c r="B1" s="42"/>
      <c r="C1" s="42"/>
      <c r="D1" s="3"/>
      <c r="E1" s="3"/>
      <c r="F1" s="3"/>
      <c r="G1" s="3"/>
      <c r="H1" s="3"/>
      <c r="I1" s="3"/>
      <c r="J1" s="3"/>
    </row>
    <row r="2" spans="1:3" s="6" customFormat="1" ht="15.75">
      <c r="A2" s="5"/>
      <c r="B2" s="5"/>
      <c r="C2" s="5"/>
    </row>
    <row r="3" spans="1:10" s="6" customFormat="1" ht="16.5">
      <c r="A3" s="44" t="s">
        <v>26</v>
      </c>
      <c r="B3" s="44"/>
      <c r="C3" s="44"/>
      <c r="D3" s="7"/>
      <c r="E3" s="7"/>
      <c r="F3" s="7"/>
      <c r="G3" s="7"/>
      <c r="H3" s="7"/>
      <c r="I3" s="7"/>
      <c r="J3" s="7"/>
    </row>
    <row r="4" spans="1:10" s="6" customFormat="1" ht="16.5">
      <c r="A4" s="45" t="s">
        <v>27</v>
      </c>
      <c r="B4" s="45"/>
      <c r="C4" s="45"/>
      <c r="D4" s="8"/>
      <c r="E4" s="8"/>
      <c r="F4" s="8"/>
      <c r="G4" s="8"/>
      <c r="H4" s="8"/>
      <c r="I4" s="8"/>
      <c r="J4" s="8"/>
    </row>
    <row r="5" spans="1:10" s="6" customFormat="1" ht="20.25" customHeight="1">
      <c r="A5" s="46" t="s">
        <v>29</v>
      </c>
      <c r="B5" s="46"/>
      <c r="C5" s="46"/>
      <c r="D5" s="9"/>
      <c r="E5" s="9"/>
      <c r="F5" s="9"/>
      <c r="G5" s="9"/>
      <c r="H5" s="9"/>
      <c r="I5" s="9"/>
      <c r="J5" s="9"/>
    </row>
    <row r="6" spans="1:10" s="6" customFormat="1" ht="36" customHeight="1">
      <c r="A6" s="41" t="s">
        <v>67</v>
      </c>
      <c r="B6" s="41"/>
      <c r="C6" s="41"/>
      <c r="D6" s="10"/>
      <c r="E6" s="10"/>
      <c r="F6" s="10"/>
      <c r="G6" s="10"/>
      <c r="H6" s="10"/>
      <c r="I6" s="10"/>
      <c r="J6" s="10"/>
    </row>
    <row r="7" spans="1:7" s="6" customFormat="1" ht="15.75">
      <c r="A7" s="11"/>
      <c r="B7" s="11"/>
      <c r="C7" s="11"/>
      <c r="D7" s="12"/>
      <c r="E7" s="12"/>
      <c r="F7" s="12"/>
      <c r="G7" s="12"/>
    </row>
    <row r="8" spans="1:10" s="6" customFormat="1" ht="18.75">
      <c r="A8" s="42" t="s">
        <v>28</v>
      </c>
      <c r="B8" s="42"/>
      <c r="C8" s="42"/>
      <c r="D8" s="3"/>
      <c r="E8" s="3"/>
      <c r="F8" s="3"/>
      <c r="G8" s="3"/>
      <c r="H8" s="3"/>
      <c r="I8" s="3"/>
      <c r="J8" s="3"/>
    </row>
    <row r="9" spans="1:10" s="6" customFormat="1" ht="32.25" customHeight="1">
      <c r="A9" s="43" t="s">
        <v>66</v>
      </c>
      <c r="B9" s="43"/>
      <c r="C9" s="43"/>
      <c r="D9" s="13"/>
      <c r="E9" s="13"/>
      <c r="F9" s="13"/>
      <c r="G9" s="13"/>
      <c r="H9" s="13"/>
      <c r="I9" s="13"/>
      <c r="J9" s="13"/>
    </row>
    <row r="10" spans="1:10" s="6" customFormat="1" ht="15.75">
      <c r="A10" s="40"/>
      <c r="B10" s="40"/>
      <c r="C10" s="40"/>
      <c r="D10" s="40"/>
      <c r="E10" s="40"/>
      <c r="F10" s="40"/>
      <c r="G10" s="40"/>
      <c r="H10" s="40"/>
      <c r="I10" s="40"/>
      <c r="J10" s="40"/>
    </row>
    <row r="11" spans="1:6" ht="21.75" customHeight="1">
      <c r="A11" s="14" t="s">
        <v>2</v>
      </c>
      <c r="B11" s="14" t="s">
        <v>14</v>
      </c>
      <c r="C11" s="14" t="s">
        <v>24</v>
      </c>
      <c r="D11" s="15"/>
      <c r="E11" s="15"/>
      <c r="F11" s="15"/>
    </row>
    <row r="12" spans="1:3" ht="21.75" customHeight="1">
      <c r="A12" s="1">
        <v>1</v>
      </c>
      <c r="B12" s="2" t="s">
        <v>63</v>
      </c>
      <c r="C12" s="34">
        <f>574690/1470</f>
        <v>390.94557823129253</v>
      </c>
    </row>
    <row r="13" spans="1:3" ht="21.75" customHeight="1">
      <c r="A13" s="1">
        <v>2</v>
      </c>
      <c r="B13" s="2" t="s">
        <v>64</v>
      </c>
      <c r="C13" s="34">
        <f>22207/1470</f>
        <v>15.106802721088435</v>
      </c>
    </row>
  </sheetData>
  <sheetProtection/>
  <mergeCells count="8">
    <mergeCell ref="A10:J10"/>
    <mergeCell ref="A6:C6"/>
    <mergeCell ref="A8:C8"/>
    <mergeCell ref="A9:C9"/>
    <mergeCell ref="A1:C1"/>
    <mergeCell ref="A3:C3"/>
    <mergeCell ref="A4:C4"/>
    <mergeCell ref="A5:C5"/>
  </mergeCells>
  <printOptions/>
  <pageMargins left="0.75" right="0.33" top="0.6"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16"/>
  <sheetViews>
    <sheetView zoomScalePageLayoutView="0" workbookViewId="0" topLeftCell="A1">
      <selection activeCell="A6" sqref="A6:C6"/>
    </sheetView>
  </sheetViews>
  <sheetFormatPr defaultColWidth="9.140625" defaultRowHeight="15"/>
  <cols>
    <col min="1" max="1" width="5.421875" style="0" customWidth="1"/>
    <col min="2" max="2" width="68.421875" style="0" customWidth="1"/>
  </cols>
  <sheetData>
    <row r="1" spans="1:10" s="4" customFormat="1" ht="18.75">
      <c r="A1" s="42" t="s">
        <v>25</v>
      </c>
      <c r="B1" s="42"/>
      <c r="C1" s="42"/>
      <c r="D1" s="3"/>
      <c r="E1" s="3"/>
      <c r="F1" s="3"/>
      <c r="G1" s="3"/>
      <c r="H1" s="3"/>
      <c r="I1" s="3"/>
      <c r="J1" s="3"/>
    </row>
    <row r="2" spans="1:3" s="6" customFormat="1" ht="15.75">
      <c r="A2" s="5"/>
      <c r="B2" s="5"/>
      <c r="C2" s="5"/>
    </row>
    <row r="3" spans="1:10" s="6" customFormat="1" ht="16.5">
      <c r="A3" s="44" t="s">
        <v>26</v>
      </c>
      <c r="B3" s="44"/>
      <c r="C3" s="44"/>
      <c r="D3" s="7"/>
      <c r="E3" s="7"/>
      <c r="F3" s="7"/>
      <c r="G3" s="7"/>
      <c r="H3" s="7"/>
      <c r="I3" s="7"/>
      <c r="J3" s="7"/>
    </row>
    <row r="4" spans="1:10" s="6" customFormat="1" ht="16.5">
      <c r="A4" s="45" t="s">
        <v>27</v>
      </c>
      <c r="B4" s="45"/>
      <c r="C4" s="45"/>
      <c r="D4" s="8"/>
      <c r="E4" s="8"/>
      <c r="F4" s="8"/>
      <c r="G4" s="8"/>
      <c r="H4" s="8"/>
      <c r="I4" s="8"/>
      <c r="J4" s="8"/>
    </row>
    <row r="5" spans="1:10" s="6" customFormat="1" ht="20.25" customHeight="1">
      <c r="A5" s="46" t="s">
        <v>29</v>
      </c>
      <c r="B5" s="46"/>
      <c r="C5" s="46"/>
      <c r="D5" s="9"/>
      <c r="E5" s="9"/>
      <c r="F5" s="9"/>
      <c r="G5" s="9"/>
      <c r="H5" s="9"/>
      <c r="I5" s="9"/>
      <c r="J5" s="9"/>
    </row>
    <row r="6" spans="1:10" s="6" customFormat="1" ht="36" customHeight="1">
      <c r="A6" s="41" t="s">
        <v>67</v>
      </c>
      <c r="B6" s="41"/>
      <c r="C6" s="41"/>
      <c r="D6" s="10"/>
      <c r="E6" s="10"/>
      <c r="F6" s="10"/>
      <c r="G6" s="10"/>
      <c r="H6" s="10"/>
      <c r="I6" s="10"/>
      <c r="J6" s="10"/>
    </row>
    <row r="7" spans="1:7" s="6" customFormat="1" ht="15.75">
      <c r="A7" s="11"/>
      <c r="B7" s="11"/>
      <c r="C7" s="11"/>
      <c r="D7" s="12"/>
      <c r="E7" s="12"/>
      <c r="F7" s="12"/>
      <c r="G7" s="12"/>
    </row>
    <row r="8" spans="1:10" s="6" customFormat="1" ht="18.75">
      <c r="A8" s="42" t="s">
        <v>28</v>
      </c>
      <c r="B8" s="42"/>
      <c r="C8" s="42"/>
      <c r="D8" s="3"/>
      <c r="E8" s="3"/>
      <c r="F8" s="3"/>
      <c r="G8" s="3"/>
      <c r="H8" s="3"/>
      <c r="I8" s="3"/>
      <c r="J8" s="3"/>
    </row>
    <row r="9" spans="1:10" s="6" customFormat="1" ht="32.25" customHeight="1">
      <c r="A9" s="43" t="s">
        <v>66</v>
      </c>
      <c r="B9" s="43"/>
      <c r="C9" s="43"/>
      <c r="D9" s="13"/>
      <c r="E9" s="13"/>
      <c r="F9" s="13"/>
      <c r="G9" s="13"/>
      <c r="H9" s="13"/>
      <c r="I9" s="13"/>
      <c r="J9" s="13"/>
    </row>
    <row r="10" spans="1:10" s="6" customFormat="1" ht="15.75">
      <c r="A10" s="47"/>
      <c r="B10" s="47"/>
      <c r="C10" s="47"/>
      <c r="D10" s="40"/>
      <c r="E10" s="40"/>
      <c r="F10" s="40"/>
      <c r="G10" s="40"/>
      <c r="H10" s="40"/>
      <c r="I10" s="40"/>
      <c r="J10" s="40"/>
    </row>
    <row r="11" spans="1:6" ht="32.25" customHeight="1">
      <c r="A11" s="14" t="s">
        <v>2</v>
      </c>
      <c r="B11" s="14" t="s">
        <v>14</v>
      </c>
      <c r="C11" s="14" t="s">
        <v>15</v>
      </c>
      <c r="D11" s="15"/>
      <c r="E11" s="15"/>
      <c r="F11" s="15"/>
    </row>
    <row r="12" spans="1:3" ht="21.75" customHeight="1">
      <c r="A12" s="1">
        <v>1</v>
      </c>
      <c r="B12" s="2" t="s">
        <v>19</v>
      </c>
      <c r="C12" s="25">
        <v>3</v>
      </c>
    </row>
    <row r="13" spans="1:3" ht="21.75" customHeight="1">
      <c r="A13" s="1">
        <v>2</v>
      </c>
      <c r="B13" s="2" t="s">
        <v>20</v>
      </c>
      <c r="C13" s="25">
        <v>350</v>
      </c>
    </row>
    <row r="14" spans="1:3" ht="21.75" customHeight="1">
      <c r="A14" s="1">
        <v>3</v>
      </c>
      <c r="B14" s="2" t="s">
        <v>21</v>
      </c>
      <c r="C14" s="25">
        <v>100</v>
      </c>
    </row>
    <row r="15" spans="1:3" ht="33" customHeight="1">
      <c r="A15" s="1">
        <v>4</v>
      </c>
      <c r="B15" s="2" t="s">
        <v>22</v>
      </c>
      <c r="C15" s="25">
        <v>5143</v>
      </c>
    </row>
    <row r="16" spans="1:3" ht="21.75" customHeight="1">
      <c r="A16" s="1">
        <v>5</v>
      </c>
      <c r="B16" s="2" t="s">
        <v>23</v>
      </c>
      <c r="C16" s="25">
        <v>3</v>
      </c>
    </row>
  </sheetData>
  <sheetProtection/>
  <mergeCells count="8">
    <mergeCell ref="A10:J10"/>
    <mergeCell ref="A6:C6"/>
    <mergeCell ref="A8:C8"/>
    <mergeCell ref="A9:C9"/>
    <mergeCell ref="A1:C1"/>
    <mergeCell ref="A3:C3"/>
    <mergeCell ref="A4:C4"/>
    <mergeCell ref="A5:C5"/>
  </mergeCells>
  <printOptions/>
  <pageMargins left="0.75" right="0.36" top="0.56" bottom="0.55"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L24"/>
  <sheetViews>
    <sheetView zoomScalePageLayoutView="0" workbookViewId="0" topLeftCell="A1">
      <selection activeCell="M10" sqref="M10"/>
    </sheetView>
  </sheetViews>
  <sheetFormatPr defaultColWidth="9.140625" defaultRowHeight="15"/>
  <cols>
    <col min="1" max="1" width="5.7109375" style="0" customWidth="1"/>
    <col min="2" max="2" width="22.57421875" style="0" customWidth="1"/>
    <col min="4" max="4" width="45.140625" style="0" customWidth="1"/>
    <col min="6" max="6" width="9.140625" style="33" customWidth="1"/>
    <col min="7" max="7" width="7.421875" style="0" customWidth="1"/>
    <col min="8" max="8" width="7.57421875" style="0" customWidth="1"/>
    <col min="9" max="9" width="6.57421875" style="0" customWidth="1"/>
  </cols>
  <sheetData>
    <row r="1" spans="1:10" s="4" customFormat="1" ht="18.75">
      <c r="A1" s="42" t="s">
        <v>25</v>
      </c>
      <c r="B1" s="42"/>
      <c r="C1" s="42"/>
      <c r="D1" s="42"/>
      <c r="E1" s="42"/>
      <c r="F1" s="42"/>
      <c r="G1" s="42"/>
      <c r="H1" s="42"/>
      <c r="I1" s="42"/>
      <c r="J1" s="3"/>
    </row>
    <row r="2" spans="1:6" s="6" customFormat="1" ht="15.75">
      <c r="A2" s="5"/>
      <c r="B2" s="5"/>
      <c r="C2" s="5"/>
      <c r="F2" s="32"/>
    </row>
    <row r="3" spans="1:10" s="6" customFormat="1" ht="16.5">
      <c r="A3" s="44" t="s">
        <v>26</v>
      </c>
      <c r="B3" s="44"/>
      <c r="C3" s="44"/>
      <c r="D3" s="44"/>
      <c r="E3" s="44"/>
      <c r="F3" s="44"/>
      <c r="G3" s="44"/>
      <c r="H3" s="44"/>
      <c r="I3" s="44"/>
      <c r="J3" s="7"/>
    </row>
    <row r="4" spans="1:10" s="6" customFormat="1" ht="16.5">
      <c r="A4" s="45" t="s">
        <v>27</v>
      </c>
      <c r="B4" s="45"/>
      <c r="C4" s="45"/>
      <c r="D4" s="45"/>
      <c r="E4" s="45"/>
      <c r="F4" s="45"/>
      <c r="G4" s="45"/>
      <c r="H4" s="45"/>
      <c r="I4" s="45"/>
      <c r="J4" s="8"/>
    </row>
    <row r="5" spans="1:10" s="6" customFormat="1" ht="20.25" customHeight="1">
      <c r="A5" s="46" t="s">
        <v>29</v>
      </c>
      <c r="B5" s="46"/>
      <c r="C5" s="46"/>
      <c r="D5" s="46"/>
      <c r="E5" s="46"/>
      <c r="F5" s="46"/>
      <c r="G5" s="46"/>
      <c r="H5" s="46"/>
      <c r="I5" s="46"/>
      <c r="J5" s="9"/>
    </row>
    <row r="6" spans="1:10" s="6" customFormat="1" ht="36" customHeight="1">
      <c r="A6" s="41" t="s">
        <v>67</v>
      </c>
      <c r="B6" s="41"/>
      <c r="C6" s="41"/>
      <c r="D6" s="41"/>
      <c r="E6" s="41"/>
      <c r="F6" s="41"/>
      <c r="G6" s="41"/>
      <c r="H6" s="41"/>
      <c r="I6" s="41"/>
      <c r="J6" s="10"/>
    </row>
    <row r="7" spans="1:7" s="6" customFormat="1" ht="15.75">
      <c r="A7" s="11"/>
      <c r="B7" s="11"/>
      <c r="C7" s="11"/>
      <c r="D7" s="12"/>
      <c r="E7" s="12"/>
      <c r="F7" s="11"/>
      <c r="G7" s="12"/>
    </row>
    <row r="8" spans="1:10" s="6" customFormat="1" ht="18.75">
      <c r="A8" s="42" t="s">
        <v>28</v>
      </c>
      <c r="B8" s="42"/>
      <c r="C8" s="42"/>
      <c r="D8" s="42"/>
      <c r="E8" s="42"/>
      <c r="F8" s="42"/>
      <c r="G8" s="42"/>
      <c r="H8" s="42"/>
      <c r="I8" s="42"/>
      <c r="J8" s="3"/>
    </row>
    <row r="9" spans="1:10" s="6" customFormat="1" ht="32.25" customHeight="1">
      <c r="A9" s="43" t="s">
        <v>66</v>
      </c>
      <c r="B9" s="43"/>
      <c r="C9" s="43"/>
      <c r="D9" s="43"/>
      <c r="E9" s="43"/>
      <c r="F9" s="43"/>
      <c r="G9" s="43"/>
      <c r="H9" s="43"/>
      <c r="I9" s="43"/>
      <c r="J9" s="13"/>
    </row>
    <row r="10" spans="1:10" s="6" customFormat="1" ht="15.75">
      <c r="A10" s="47"/>
      <c r="B10" s="47"/>
      <c r="C10" s="47"/>
      <c r="D10" s="47"/>
      <c r="E10" s="47"/>
      <c r="F10" s="47"/>
      <c r="G10" s="40"/>
      <c r="H10" s="40"/>
      <c r="I10" s="40"/>
      <c r="J10" s="40"/>
    </row>
    <row r="11" spans="1:9" s="29" customFormat="1" ht="24.75" customHeight="1">
      <c r="A11" s="48" t="s">
        <v>2</v>
      </c>
      <c r="B11" s="48" t="s">
        <v>14</v>
      </c>
      <c r="C11" s="48" t="s">
        <v>15</v>
      </c>
      <c r="D11" s="48" t="s">
        <v>59</v>
      </c>
      <c r="E11" s="48" t="s">
        <v>16</v>
      </c>
      <c r="F11" s="48" t="s">
        <v>17</v>
      </c>
      <c r="G11" s="48" t="s">
        <v>4</v>
      </c>
      <c r="H11" s="48"/>
      <c r="I11" s="48"/>
    </row>
    <row r="12" spans="1:9" s="29" customFormat="1" ht="24.75" customHeight="1">
      <c r="A12" s="48"/>
      <c r="B12" s="48"/>
      <c r="C12" s="48"/>
      <c r="D12" s="48"/>
      <c r="E12" s="48"/>
      <c r="F12" s="48"/>
      <c r="G12" s="28" t="s">
        <v>60</v>
      </c>
      <c r="H12" s="28" t="s">
        <v>61</v>
      </c>
      <c r="I12" s="28" t="s">
        <v>62</v>
      </c>
    </row>
    <row r="13" spans="1:9" s="29" customFormat="1" ht="120">
      <c r="A13" s="26">
        <v>1</v>
      </c>
      <c r="B13" s="26" t="s">
        <v>34</v>
      </c>
      <c r="C13" s="26">
        <v>2</v>
      </c>
      <c r="D13" s="26" t="s">
        <v>35</v>
      </c>
      <c r="E13" s="26" t="s">
        <v>36</v>
      </c>
      <c r="F13" s="27">
        <v>100</v>
      </c>
      <c r="G13" s="27" t="s">
        <v>37</v>
      </c>
      <c r="H13" s="27"/>
      <c r="I13" s="27"/>
    </row>
    <row r="14" spans="1:9" s="29" customFormat="1" ht="120">
      <c r="A14" s="26">
        <v>2</v>
      </c>
      <c r="B14" s="26" t="s">
        <v>38</v>
      </c>
      <c r="C14" s="26">
        <v>3</v>
      </c>
      <c r="D14" s="26" t="s">
        <v>39</v>
      </c>
      <c r="E14" s="26" t="s">
        <v>36</v>
      </c>
      <c r="F14" s="27">
        <v>150</v>
      </c>
      <c r="G14" s="27" t="s">
        <v>37</v>
      </c>
      <c r="H14" s="27"/>
      <c r="I14" s="27"/>
    </row>
    <row r="15" spans="1:9" s="29" customFormat="1" ht="90">
      <c r="A15" s="26">
        <v>3</v>
      </c>
      <c r="B15" s="26" t="s">
        <v>40</v>
      </c>
      <c r="C15" s="26">
        <v>1</v>
      </c>
      <c r="D15" s="26" t="s">
        <v>41</v>
      </c>
      <c r="E15" s="26" t="s">
        <v>36</v>
      </c>
      <c r="F15" s="27">
        <v>50</v>
      </c>
      <c r="G15" s="27" t="s">
        <v>37</v>
      </c>
      <c r="H15" s="27"/>
      <c r="I15" s="27"/>
    </row>
    <row r="16" spans="1:9" s="29" customFormat="1" ht="45">
      <c r="A16" s="26">
        <v>4</v>
      </c>
      <c r="B16" s="26" t="s">
        <v>42</v>
      </c>
      <c r="C16" s="26">
        <v>1</v>
      </c>
      <c r="D16" s="26" t="s">
        <v>43</v>
      </c>
      <c r="E16" s="26" t="s">
        <v>36</v>
      </c>
      <c r="F16" s="27">
        <v>50</v>
      </c>
      <c r="G16" s="27" t="s">
        <v>37</v>
      </c>
      <c r="H16" s="27"/>
      <c r="I16" s="27"/>
    </row>
    <row r="17" spans="1:9" s="29" customFormat="1" ht="45">
      <c r="A17" s="26">
        <v>5</v>
      </c>
      <c r="B17" s="26" t="s">
        <v>44</v>
      </c>
      <c r="C17" s="26">
        <v>1</v>
      </c>
      <c r="D17" s="26" t="s">
        <v>45</v>
      </c>
      <c r="E17" s="26" t="s">
        <v>36</v>
      </c>
      <c r="F17" s="27">
        <v>400</v>
      </c>
      <c r="G17" s="27" t="s">
        <v>37</v>
      </c>
      <c r="H17" s="27"/>
      <c r="I17" s="27"/>
    </row>
    <row r="18" spans="1:9" s="29" customFormat="1" ht="45">
      <c r="A18" s="26">
        <v>6</v>
      </c>
      <c r="B18" s="26" t="s">
        <v>46</v>
      </c>
      <c r="C18" s="26">
        <v>1</v>
      </c>
      <c r="D18" s="26" t="s">
        <v>47</v>
      </c>
      <c r="E18" s="26" t="s">
        <v>36</v>
      </c>
      <c r="F18" s="27">
        <v>7793</v>
      </c>
      <c r="G18" s="27" t="s">
        <v>37</v>
      </c>
      <c r="H18" s="27"/>
      <c r="I18" s="27"/>
    </row>
    <row r="19" spans="1:9" s="29" customFormat="1" ht="90">
      <c r="A19" s="26">
        <v>7</v>
      </c>
      <c r="B19" s="26" t="s">
        <v>48</v>
      </c>
      <c r="C19" s="26">
        <v>2</v>
      </c>
      <c r="D19" s="26" t="s">
        <v>49</v>
      </c>
      <c r="E19" s="26" t="s">
        <v>50</v>
      </c>
      <c r="F19" s="27">
        <v>1536</v>
      </c>
      <c r="G19" s="27" t="s">
        <v>37</v>
      </c>
      <c r="H19" s="27"/>
      <c r="I19" s="27"/>
    </row>
    <row r="20" spans="1:9" s="29" customFormat="1" ht="45">
      <c r="A20" s="26">
        <v>8</v>
      </c>
      <c r="B20" s="26" t="s">
        <v>51</v>
      </c>
      <c r="C20" s="26">
        <v>2</v>
      </c>
      <c r="D20" s="26" t="s">
        <v>52</v>
      </c>
      <c r="E20" s="26" t="s">
        <v>36</v>
      </c>
      <c r="F20" s="27">
        <v>100</v>
      </c>
      <c r="G20" s="27" t="s">
        <v>37</v>
      </c>
      <c r="H20" s="27"/>
      <c r="I20" s="27"/>
    </row>
    <row r="21" spans="1:9" s="29" customFormat="1" ht="75">
      <c r="A21" s="26">
        <v>9</v>
      </c>
      <c r="B21" s="26" t="s">
        <v>53</v>
      </c>
      <c r="C21" s="26">
        <v>1</v>
      </c>
      <c r="D21" s="26" t="s">
        <v>54</v>
      </c>
      <c r="E21" s="26" t="s">
        <v>36</v>
      </c>
      <c r="F21" s="27">
        <v>50</v>
      </c>
      <c r="G21" s="27" t="s">
        <v>37</v>
      </c>
      <c r="H21" s="27"/>
      <c r="I21" s="27"/>
    </row>
    <row r="22" spans="1:9" s="29" customFormat="1" ht="45">
      <c r="A22" s="26">
        <v>10</v>
      </c>
      <c r="B22" s="26" t="s">
        <v>55</v>
      </c>
      <c r="C22" s="26">
        <v>4</v>
      </c>
      <c r="D22" s="26" t="s">
        <v>56</v>
      </c>
      <c r="E22" s="26" t="s">
        <v>36</v>
      </c>
      <c r="F22" s="27">
        <v>200</v>
      </c>
      <c r="G22" s="27" t="s">
        <v>37</v>
      </c>
      <c r="H22" s="27"/>
      <c r="I22" s="27"/>
    </row>
    <row r="23" spans="1:9" s="29" customFormat="1" ht="60">
      <c r="A23" s="26">
        <v>11</v>
      </c>
      <c r="B23" s="26" t="s">
        <v>18</v>
      </c>
      <c r="C23" s="26">
        <v>1</v>
      </c>
      <c r="D23" s="26" t="s">
        <v>57</v>
      </c>
      <c r="E23" s="26" t="s">
        <v>36</v>
      </c>
      <c r="F23" s="27">
        <v>1586</v>
      </c>
      <c r="G23" s="27" t="s">
        <v>37</v>
      </c>
      <c r="H23" s="27"/>
      <c r="I23" s="27"/>
    </row>
    <row r="24" spans="1:12" s="29" customFormat="1" ht="16.5">
      <c r="A24" s="30"/>
      <c r="B24" s="30" t="s">
        <v>58</v>
      </c>
      <c r="C24" s="30">
        <v>19</v>
      </c>
      <c r="D24" s="30"/>
      <c r="E24" s="30"/>
      <c r="F24" s="28">
        <v>12015</v>
      </c>
      <c r="G24" s="28"/>
      <c r="H24" s="28"/>
      <c r="I24" s="28"/>
      <c r="J24" s="31"/>
      <c r="K24" s="31"/>
      <c r="L24" s="31"/>
    </row>
  </sheetData>
  <sheetProtection/>
  <mergeCells count="15">
    <mergeCell ref="A10:J10"/>
    <mergeCell ref="A6:I6"/>
    <mergeCell ref="A8:I8"/>
    <mergeCell ref="A9:I9"/>
    <mergeCell ref="A1:I1"/>
    <mergeCell ref="A3:I3"/>
    <mergeCell ref="A4:I4"/>
    <mergeCell ref="A5:I5"/>
    <mergeCell ref="E11:E12"/>
    <mergeCell ref="F11:F12"/>
    <mergeCell ref="G11:I11"/>
    <mergeCell ref="A11:A12"/>
    <mergeCell ref="B11:B12"/>
    <mergeCell ref="C11:C12"/>
    <mergeCell ref="D11:D12"/>
  </mergeCells>
  <printOptions/>
  <pageMargins left="0.54" right="0.2" top="0.54" bottom="0.54"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10"/>
  </sheetPr>
  <dimension ref="A1:L24"/>
  <sheetViews>
    <sheetView zoomScalePageLayoutView="0" workbookViewId="0" topLeftCell="A1">
      <selection activeCell="A6" sqref="A6:F6"/>
    </sheetView>
  </sheetViews>
  <sheetFormatPr defaultColWidth="9.140625" defaultRowHeight="15"/>
  <cols>
    <col min="2" max="2" width="59.57421875" style="0" customWidth="1"/>
    <col min="3" max="3" width="12.421875" style="0" customWidth="1"/>
    <col min="4" max="4" width="11.8515625" style="0" customWidth="1"/>
    <col min="5" max="5" width="14.28125" style="0" customWidth="1"/>
    <col min="6" max="6" width="17.140625" style="0" customWidth="1"/>
    <col min="8" max="8" width="11.7109375" style="16" customWidth="1"/>
  </cols>
  <sheetData>
    <row r="1" spans="1:10" s="4" customFormat="1" ht="18.75">
      <c r="A1" s="42" t="s">
        <v>25</v>
      </c>
      <c r="B1" s="42"/>
      <c r="C1" s="42"/>
      <c r="D1" s="42"/>
      <c r="E1" s="42"/>
      <c r="F1" s="42"/>
      <c r="G1" s="3"/>
      <c r="H1" s="19"/>
      <c r="I1" s="3"/>
      <c r="J1" s="3"/>
    </row>
    <row r="2" spans="1:8" s="6" customFormat="1" ht="15.75">
      <c r="A2" s="5"/>
      <c r="B2" s="5"/>
      <c r="C2" s="5"/>
      <c r="H2" s="20"/>
    </row>
    <row r="3" spans="1:10" s="6" customFormat="1" ht="16.5">
      <c r="A3" s="44" t="s">
        <v>26</v>
      </c>
      <c r="B3" s="44"/>
      <c r="C3" s="44"/>
      <c r="D3" s="44"/>
      <c r="E3" s="44"/>
      <c r="F3" s="44"/>
      <c r="G3" s="7"/>
      <c r="H3" s="21"/>
      <c r="I3" s="7"/>
      <c r="J3" s="7"/>
    </row>
    <row r="4" spans="1:10" s="6" customFormat="1" ht="16.5">
      <c r="A4" s="45" t="s">
        <v>27</v>
      </c>
      <c r="B4" s="45"/>
      <c r="C4" s="45"/>
      <c r="D4" s="45"/>
      <c r="E4" s="45"/>
      <c r="F4" s="45"/>
      <c r="G4" s="8"/>
      <c r="H4" s="22"/>
      <c r="I4" s="8"/>
      <c r="J4" s="8"/>
    </row>
    <row r="5" spans="1:10" s="6" customFormat="1" ht="20.25" customHeight="1">
      <c r="A5" s="46" t="s">
        <v>29</v>
      </c>
      <c r="B5" s="46"/>
      <c r="C5" s="46"/>
      <c r="D5" s="46"/>
      <c r="E5" s="46"/>
      <c r="F5" s="46"/>
      <c r="G5" s="9"/>
      <c r="H5" s="23"/>
      <c r="I5" s="9"/>
      <c r="J5" s="9"/>
    </row>
    <row r="6" spans="1:8" s="6" customFormat="1" ht="30" customHeight="1">
      <c r="A6" s="41" t="s">
        <v>67</v>
      </c>
      <c r="B6" s="41"/>
      <c r="C6" s="41"/>
      <c r="D6" s="41"/>
      <c r="E6" s="41"/>
      <c r="F6" s="41"/>
      <c r="G6" s="12"/>
      <c r="H6" s="20"/>
    </row>
    <row r="7" spans="1:10" s="6" customFormat="1" ht="18.75">
      <c r="A7" s="42" t="s">
        <v>28</v>
      </c>
      <c r="B7" s="42"/>
      <c r="C7" s="42"/>
      <c r="D7" s="42"/>
      <c r="E7" s="42"/>
      <c r="F7" s="42"/>
      <c r="G7" s="3"/>
      <c r="H7" s="19"/>
      <c r="I7" s="3"/>
      <c r="J7" s="3"/>
    </row>
    <row r="8" spans="1:10" s="6" customFormat="1" ht="32.25" customHeight="1">
      <c r="A8" s="43" t="s">
        <v>66</v>
      </c>
      <c r="B8" s="43"/>
      <c r="C8" s="43"/>
      <c r="D8" s="43"/>
      <c r="E8" s="43"/>
      <c r="F8" s="43"/>
      <c r="G8" s="13"/>
      <c r="H8" s="24"/>
      <c r="I8" s="13"/>
      <c r="J8" s="13"/>
    </row>
    <row r="9" spans="1:10" s="6" customFormat="1" ht="15.75">
      <c r="A9" s="47"/>
      <c r="B9" s="47"/>
      <c r="C9" s="47"/>
      <c r="D9" s="47"/>
      <c r="E9" s="47"/>
      <c r="F9" s="47"/>
      <c r="G9" s="40"/>
      <c r="H9" s="40"/>
      <c r="I9" s="40"/>
      <c r="J9" s="40"/>
    </row>
    <row r="10" spans="1:6" ht="21.75" customHeight="1">
      <c r="A10" s="49" t="s">
        <v>2</v>
      </c>
      <c r="B10" s="49" t="s">
        <v>0</v>
      </c>
      <c r="C10" s="49" t="s">
        <v>3</v>
      </c>
      <c r="D10" s="49" t="s">
        <v>4</v>
      </c>
      <c r="E10" s="49"/>
      <c r="F10" s="49"/>
    </row>
    <row r="11" spans="1:6" ht="21.75" customHeight="1">
      <c r="A11" s="49"/>
      <c r="B11" s="49"/>
      <c r="C11" s="49"/>
      <c r="D11" s="14" t="s">
        <v>5</v>
      </c>
      <c r="E11" s="14" t="s">
        <v>6</v>
      </c>
      <c r="F11" s="14" t="s">
        <v>7</v>
      </c>
    </row>
    <row r="12" spans="1:6" ht="21.75" customHeight="1">
      <c r="A12" s="1">
        <v>1</v>
      </c>
      <c r="B12" s="2" t="s">
        <v>8</v>
      </c>
      <c r="C12" s="37">
        <v>574690</v>
      </c>
      <c r="D12" s="38" t="s">
        <v>30</v>
      </c>
      <c r="E12" s="1"/>
      <c r="F12" s="1"/>
    </row>
    <row r="13" spans="1:12" ht="21.75" customHeight="1">
      <c r="A13" s="1"/>
      <c r="B13" s="2" t="s">
        <v>9</v>
      </c>
      <c r="C13" s="38"/>
      <c r="D13" s="38"/>
      <c r="E13" s="1"/>
      <c r="F13" s="1"/>
      <c r="H13" s="17"/>
      <c r="L13">
        <v>1</v>
      </c>
    </row>
    <row r="14" spans="1:8" ht="21.75" customHeight="1">
      <c r="A14" s="1" t="s">
        <v>1</v>
      </c>
      <c r="B14" s="2" t="s">
        <v>10</v>
      </c>
      <c r="C14" s="39">
        <v>46980</v>
      </c>
      <c r="D14" s="38" t="s">
        <v>30</v>
      </c>
      <c r="E14" s="1"/>
      <c r="F14" s="1"/>
      <c r="H14" s="17"/>
    </row>
    <row r="15" spans="1:8" ht="21.75" customHeight="1">
      <c r="A15" s="1" t="s">
        <v>11</v>
      </c>
      <c r="B15" s="2" t="s">
        <v>32</v>
      </c>
      <c r="C15" s="39">
        <v>368920</v>
      </c>
      <c r="D15" s="38" t="s">
        <v>30</v>
      </c>
      <c r="E15" s="1"/>
      <c r="F15" s="1"/>
      <c r="H15" s="17"/>
    </row>
    <row r="16" spans="1:8" ht="34.5" customHeight="1">
      <c r="A16" s="1" t="s">
        <v>12</v>
      </c>
      <c r="B16" s="2" t="s">
        <v>33</v>
      </c>
      <c r="C16" s="39">
        <v>100790</v>
      </c>
      <c r="D16" s="38" t="s">
        <v>30</v>
      </c>
      <c r="E16" s="1"/>
      <c r="F16" s="1"/>
      <c r="H16" s="17"/>
    </row>
    <row r="17" spans="1:6" ht="21.75" customHeight="1">
      <c r="A17" s="1" t="s">
        <v>31</v>
      </c>
      <c r="B17" s="36" t="s">
        <v>65</v>
      </c>
      <c r="C17" s="39">
        <v>58000</v>
      </c>
      <c r="D17" s="38" t="s">
        <v>30</v>
      </c>
      <c r="E17" s="1"/>
      <c r="F17" s="1"/>
    </row>
    <row r="18" spans="1:9" ht="21.75" customHeight="1">
      <c r="A18" s="1">
        <v>2</v>
      </c>
      <c r="B18" s="2" t="s">
        <v>13</v>
      </c>
      <c r="C18" s="39">
        <v>22207</v>
      </c>
      <c r="D18" s="38" t="s">
        <v>30</v>
      </c>
      <c r="E18" s="1"/>
      <c r="F18" s="1"/>
      <c r="I18" s="18"/>
    </row>
    <row r="19" spans="1:9" ht="21.75" customHeight="1">
      <c r="A19" s="1"/>
      <c r="B19" s="2" t="s">
        <v>9</v>
      </c>
      <c r="C19" s="38"/>
      <c r="D19" s="38"/>
      <c r="E19" s="1"/>
      <c r="F19" s="1"/>
      <c r="I19" s="18"/>
    </row>
    <row r="20" spans="1:9" ht="21.75" customHeight="1">
      <c r="A20" s="1" t="s">
        <v>1</v>
      </c>
      <c r="B20" s="2" t="s">
        <v>10</v>
      </c>
      <c r="C20" s="39">
        <v>17327</v>
      </c>
      <c r="D20" s="38" t="s">
        <v>30</v>
      </c>
      <c r="E20" s="1"/>
      <c r="F20" s="1"/>
      <c r="I20" s="18"/>
    </row>
    <row r="21" spans="1:9" ht="34.5" customHeight="1">
      <c r="A21" s="1" t="s">
        <v>11</v>
      </c>
      <c r="B21" s="2" t="s">
        <v>33</v>
      </c>
      <c r="C21" s="39">
        <v>1936</v>
      </c>
      <c r="D21" s="38" t="s">
        <v>30</v>
      </c>
      <c r="E21" s="1"/>
      <c r="F21" s="1"/>
      <c r="I21" s="16"/>
    </row>
    <row r="22" spans="1:6" ht="21.75" customHeight="1">
      <c r="A22" s="1" t="s">
        <v>12</v>
      </c>
      <c r="B22" s="36" t="s">
        <v>65</v>
      </c>
      <c r="C22" s="39">
        <v>2944</v>
      </c>
      <c r="D22" s="38" t="s">
        <v>30</v>
      </c>
      <c r="E22" s="1"/>
      <c r="F22" s="1"/>
    </row>
    <row r="23" ht="15">
      <c r="C23" s="16"/>
    </row>
    <row r="24" ht="15">
      <c r="B24" s="35"/>
    </row>
  </sheetData>
  <sheetProtection/>
  <mergeCells count="12">
    <mergeCell ref="A8:F8"/>
    <mergeCell ref="A10:A11"/>
    <mergeCell ref="B10:B11"/>
    <mergeCell ref="C10:C11"/>
    <mergeCell ref="D10:F10"/>
    <mergeCell ref="A9:J9"/>
    <mergeCell ref="A1:F1"/>
    <mergeCell ref="A3:F3"/>
    <mergeCell ref="A4:F4"/>
    <mergeCell ref="A5:F5"/>
    <mergeCell ref="A6:F6"/>
    <mergeCell ref="A7:F7"/>
  </mergeCells>
  <printOptions/>
  <pageMargins left="0.75" right="0.2" top="0.53" bottom="0.56"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Windows User</cp:lastModifiedBy>
  <cp:lastPrinted>2018-03-01T00:45:40Z</cp:lastPrinted>
  <dcterms:created xsi:type="dcterms:W3CDTF">2014-08-28T09:24:36Z</dcterms:created>
  <dcterms:modified xsi:type="dcterms:W3CDTF">2018-04-24T08:40:12Z</dcterms:modified>
  <cp:category/>
  <cp:version/>
  <cp:contentType/>
  <cp:contentStatus/>
</cp:coreProperties>
</file>