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995" activeTab="1"/>
  </bookViews>
  <sheets>
    <sheet name="Biểu 20 A" sheetId="1" r:id="rId1"/>
    <sheet name="Biểu 20 B" sheetId="2" r:id="rId2"/>
  </sheets>
  <externalReferences>
    <externalReference r:id="rId5"/>
  </externalReferences>
  <definedNames>
    <definedName name="NamHoc">'[1]Bia_MOI'!$G$7</definedName>
    <definedName name="_xlnm.Print_Titles" localSheetId="1">'Biểu 20 B'!$8:$9</definedName>
    <definedName name="TenTruong">'[1]Bia_MOI'!$C$10</definedName>
  </definedNames>
  <calcPr fullCalcOnLoad="1"/>
</workbook>
</file>

<file path=xl/sharedStrings.xml><?xml version="1.0" encoding="utf-8"?>
<sst xmlns="http://schemas.openxmlformats.org/spreadsheetml/2006/main" count="1366" uniqueCount="533">
  <si>
    <t>Ngày, tháng, năm sinh</t>
  </si>
  <si>
    <t xml:space="preserve">Chức danh (GS, PGS, GVC, GV, Trợ giảng) </t>
  </si>
  <si>
    <t>Trình độ đào tạo (TSKH, TS, ThS, ĐH)</t>
  </si>
  <si>
    <t>Nguyễn Bá Đức</t>
  </si>
  <si>
    <t>17/10/1961</t>
  </si>
  <si>
    <t>TS</t>
  </si>
  <si>
    <t>GV</t>
  </si>
  <si>
    <t>ĐH</t>
  </si>
  <si>
    <t>Trịnh Phi Hiệp</t>
  </si>
  <si>
    <t>23/02/1983</t>
  </si>
  <si>
    <t>ThS</t>
  </si>
  <si>
    <t>Trần Thị Lệ Thanh</t>
  </si>
  <si>
    <t>14/03/1966</t>
  </si>
  <si>
    <t>Nguyễn Thị Bích Hường</t>
  </si>
  <si>
    <t>18/08/1965</t>
  </si>
  <si>
    <t>GVC</t>
  </si>
  <si>
    <t>Triệu Thị Linh</t>
  </si>
  <si>
    <t>31/03/1983</t>
  </si>
  <si>
    <t>ThS (NCS)</t>
  </si>
  <si>
    <t>Dương Thị Ngữ</t>
  </si>
  <si>
    <t>22/02/1982</t>
  </si>
  <si>
    <t>Bùi Thị Mai Anh</t>
  </si>
  <si>
    <t>25/08/1964</t>
  </si>
  <si>
    <t>Hà Thị Chuyên</t>
  </si>
  <si>
    <t>Trần Thị Lâm Huyền</t>
  </si>
  <si>
    <t>Bùi Ánh Tuyết</t>
  </si>
  <si>
    <t>24/10/1967</t>
  </si>
  <si>
    <t>Nguyễn Thị Giang</t>
  </si>
  <si>
    <t>19/06/1985</t>
  </si>
  <si>
    <t>Trịnh Thành Yên</t>
  </si>
  <si>
    <t>Giáo dục Tiểu học</t>
  </si>
  <si>
    <t>Đoàn Thị Cúc</t>
  </si>
  <si>
    <t>25/01/1986</t>
  </si>
  <si>
    <t>Lê Thị Thu Hà</t>
  </si>
  <si>
    <t>28/01/1978</t>
  </si>
  <si>
    <t>20/03/1991</t>
  </si>
  <si>
    <t>Phạm Thị Huyền</t>
  </si>
  <si>
    <t>Trương Mỹ An Ngọc</t>
  </si>
  <si>
    <t>Nguyễn Thị Phong</t>
  </si>
  <si>
    <t>Lê  Thị Ngọc Anh</t>
  </si>
  <si>
    <t>Lê Trung Hiếu</t>
  </si>
  <si>
    <t>Hà Thu Huyền</t>
  </si>
  <si>
    <t>20/12/1989</t>
  </si>
  <si>
    <t>Trần Thị Lý</t>
  </si>
  <si>
    <t>25/10/1966</t>
  </si>
  <si>
    <t>Nguyễn Tuyết Nga</t>
  </si>
  <si>
    <t>20/07/1969</t>
  </si>
  <si>
    <t>Nguyễn Văn Dân</t>
  </si>
  <si>
    <t>14/08/1972</t>
  </si>
  <si>
    <t>Đồng Thị Kim Hoa</t>
  </si>
  <si>
    <t>16/10/1968</t>
  </si>
  <si>
    <t>Lê Thị Quỳnh Hoa</t>
  </si>
  <si>
    <t>20/03/1968</t>
  </si>
  <si>
    <t>Hà Thị Thúy Linh</t>
  </si>
  <si>
    <t>Nguyễn Thị Thanh Loan</t>
  </si>
  <si>
    <t>29/03/1987</t>
  </si>
  <si>
    <t>Hà Thuý Mai</t>
  </si>
  <si>
    <t>14/07/1985</t>
  </si>
  <si>
    <t>Đinh Quang Mạnh</t>
  </si>
  <si>
    <t>Dương Xuân Quyền</t>
  </si>
  <si>
    <t>15/09/1987</t>
  </si>
  <si>
    <t>Nguyễn Thị Thu Thuỳ</t>
  </si>
  <si>
    <t>25/09/1988</t>
  </si>
  <si>
    <t>Nguyễn Thị Thuỷ</t>
  </si>
  <si>
    <t>30/04/1971</t>
  </si>
  <si>
    <t>Vũ Thị Kiều Trang</t>
  </si>
  <si>
    <t>Giáo dục mầm non</t>
  </si>
  <si>
    <t>Hà Mỹ Hạnh</t>
  </si>
  <si>
    <t>13/08/1980</t>
  </si>
  <si>
    <t>Phạm Thị Thu Thuỷ</t>
  </si>
  <si>
    <t>19/01/1979</t>
  </si>
  <si>
    <t>Vũ Quỳnh Loan</t>
  </si>
  <si>
    <t>Nguyễn Thị Hằng</t>
  </si>
  <si>
    <t>16/04/1988</t>
  </si>
  <si>
    <t>Nông Thị Huyên</t>
  </si>
  <si>
    <t>Nguyễn Thị Hương</t>
  </si>
  <si>
    <t>24/04/1974</t>
  </si>
  <si>
    <t>Vũ Thị Lan</t>
  </si>
  <si>
    <t>Bùi Khánh Ly</t>
  </si>
  <si>
    <t>30/03/1979</t>
  </si>
  <si>
    <t>Phạm Thị Xuân</t>
  </si>
  <si>
    <t>28/02/1978</t>
  </si>
  <si>
    <t>Nguyễn Thị Hải Yến</t>
  </si>
  <si>
    <t>Đinh Thị Lương</t>
  </si>
  <si>
    <t>24/02/1983</t>
  </si>
  <si>
    <t>Nguyễn Như Mai</t>
  </si>
  <si>
    <t>29/12/1988</t>
  </si>
  <si>
    <t>Nguyễn Thị Vui</t>
  </si>
  <si>
    <t>15/01/1991</t>
  </si>
  <si>
    <t>Nguyễn Thị Ánh Nguyệt</t>
  </si>
  <si>
    <t>16/08/1993</t>
  </si>
  <si>
    <t>Nguyễn Khải Hoàn</t>
  </si>
  <si>
    <t>18/01/1964</t>
  </si>
  <si>
    <t>Nguyễn Thị Hương Lan</t>
  </si>
  <si>
    <t>24/01/1981</t>
  </si>
  <si>
    <t>Dương Thị Hồng Hải</t>
  </si>
  <si>
    <t>Mai Thị Hiền</t>
  </si>
  <si>
    <t>Linh Thị Thanh Loan</t>
  </si>
  <si>
    <t>Khổng Chí Nguyện</t>
  </si>
  <si>
    <t>Nguyễn Đức Nhật</t>
  </si>
  <si>
    <t>17/12/1985</t>
  </si>
  <si>
    <t>Lê Danh Tuyên</t>
  </si>
  <si>
    <t>28/09/1987</t>
  </si>
  <si>
    <t>Ninh Thị Bạch Diệp</t>
  </si>
  <si>
    <t>Nguyễn Thị Hải</t>
  </si>
  <si>
    <t>Lã Thị Thúy</t>
  </si>
  <si>
    <t>28/08/1985</t>
  </si>
  <si>
    <t>Hoàng Thị Lệ Thương</t>
  </si>
  <si>
    <t>19/03/1985</t>
  </si>
  <si>
    <t>Đỗ Công Ba</t>
  </si>
  <si>
    <t>Quan Thị Dung</t>
  </si>
  <si>
    <t>Nguyễn Kiều Linh</t>
  </si>
  <si>
    <t>17/11/1984</t>
  </si>
  <si>
    <t>Đoàn Thị Phương Lý</t>
  </si>
  <si>
    <t>Ma A Sim</t>
  </si>
  <si>
    <t>14/06/1982</t>
  </si>
  <si>
    <t>Trần Thị Thanh Vân</t>
  </si>
  <si>
    <t>27/06/1984</t>
  </si>
  <si>
    <t>Trần Đức Đại</t>
  </si>
  <si>
    <t>16/07/1980</t>
  </si>
  <si>
    <t>Nguyễn Thị Hoài Anh</t>
  </si>
  <si>
    <t>16/08/1985</t>
  </si>
  <si>
    <t>Vũ Thị Tâm Hiếu</t>
  </si>
  <si>
    <t>Nguyễn Thị Tuyết</t>
  </si>
  <si>
    <t>Hoàng Thị Thu Dung</t>
  </si>
  <si>
    <t>Lê Thị Thu Nga</t>
  </si>
  <si>
    <t>20/10/1980</t>
  </si>
  <si>
    <t>Phạm Thị Huyền Trang</t>
  </si>
  <si>
    <t>30/12/1987</t>
  </si>
  <si>
    <t>Trần Minh Tú</t>
  </si>
  <si>
    <t>Lê Anh Nhật</t>
  </si>
  <si>
    <t>26/08/1977</t>
  </si>
  <si>
    <t>Vũ Thị Khánh Trình</t>
  </si>
  <si>
    <t>17/01/1983</t>
  </si>
  <si>
    <t>Trần Thị Hồng Dung</t>
  </si>
  <si>
    <t>Tạ Văn Ninh</t>
  </si>
  <si>
    <t>17/11/1965</t>
  </si>
  <si>
    <t>Ma Thị Hồng Thu</t>
  </si>
  <si>
    <t>Bùi Trung Minh</t>
  </si>
  <si>
    <t>27/09/1983</t>
  </si>
  <si>
    <t>Hoàng Linh Chi</t>
  </si>
  <si>
    <t>Nguyễn Thu Hoàn</t>
  </si>
  <si>
    <t>21/06/1982</t>
  </si>
  <si>
    <t>Quan Thị Dưỡng</t>
  </si>
  <si>
    <t>Đào Thị Hồng</t>
  </si>
  <si>
    <t>20/03/1982</t>
  </si>
  <si>
    <t>Phạm Thị Kiều Trang</t>
  </si>
  <si>
    <t>Trần Thị Diên</t>
  </si>
  <si>
    <t>28/12/1979</t>
  </si>
  <si>
    <t>Đinh Thị Lan</t>
  </si>
  <si>
    <t>Nguyễn Thị Kim Ngân</t>
  </si>
  <si>
    <t>30/07/1988</t>
  </si>
  <si>
    <t>Nguyễn Hoàng Nguyên</t>
  </si>
  <si>
    <t>19/12/1990</t>
  </si>
  <si>
    <t>Phạm Trung Nghĩa</t>
  </si>
  <si>
    <t>29/05/1989</t>
  </si>
  <si>
    <t>Trần Thảo Nguyên</t>
  </si>
  <si>
    <t>Đỗ Thị Mỹ Huyền</t>
  </si>
  <si>
    <t>30/09/1990</t>
  </si>
  <si>
    <t>Trần Thị Kim Oanh</t>
  </si>
  <si>
    <t>15/01/1989</t>
  </si>
  <si>
    <t>Trần Minh Thịnh</t>
  </si>
  <si>
    <t>16/01/1964</t>
  </si>
  <si>
    <t>Cao Tuấn Anh</t>
  </si>
  <si>
    <t>15/03/1979</t>
  </si>
  <si>
    <t>Nguyễn Thuý Nga</t>
  </si>
  <si>
    <t>Vũ Quang Thọ</t>
  </si>
  <si>
    <t>Khoa học môi trường</t>
  </si>
  <si>
    <t>Hoàng Thị Thu Hoàn</t>
  </si>
  <si>
    <t>22/05/1989</t>
  </si>
  <si>
    <t>Khoa học cây trồng</t>
  </si>
  <si>
    <t>Đào Thị Thu Hà</t>
  </si>
  <si>
    <t>Vi Xuân Học</t>
  </si>
  <si>
    <t>Vũ Đăng Cang</t>
  </si>
  <si>
    <t>28/01/1969</t>
  </si>
  <si>
    <t>Cái Thị Lan Hương</t>
  </si>
  <si>
    <t>Trần Thị Nhung</t>
  </si>
  <si>
    <t>Phạm Thị Mai Trang</t>
  </si>
  <si>
    <t>21/01/1981</t>
  </si>
  <si>
    <t>Hoàng Tuấn Anh</t>
  </si>
  <si>
    <t>Nguyễn Thị Minh Huệ</t>
  </si>
  <si>
    <t>28/12/1974</t>
  </si>
  <si>
    <t>Chăn nuôi</t>
  </si>
  <si>
    <t>Phạm Thị Hoàn</t>
  </si>
  <si>
    <t>Mã Ngọc Thể</t>
  </si>
  <si>
    <t>21/02/1976</t>
  </si>
  <si>
    <t>Trần Thị Tua</t>
  </si>
  <si>
    <t>20/05/1969</t>
  </si>
  <si>
    <t>Phạm Thị Thu Huyền</t>
  </si>
  <si>
    <t>Nguyễn Đoan Trang</t>
  </si>
  <si>
    <t>Hà Thị Minh Đức</t>
  </si>
  <si>
    <t>Chu Thị Mỹ Nga</t>
  </si>
  <si>
    <t>Hà Thị Nguyệt</t>
  </si>
  <si>
    <t>Kinh tế Nông nghiệp</t>
  </si>
  <si>
    <t>Đỗ Hải Yến</t>
  </si>
  <si>
    <t>Trần Nguyễn Thu Trang</t>
  </si>
  <si>
    <t>25/06/1985</t>
  </si>
  <si>
    <t>Vũ Lê Hoàng Tùng</t>
  </si>
  <si>
    <t>28/08/1977</t>
  </si>
  <si>
    <t>Trương Thị Hoài Linh</t>
  </si>
  <si>
    <t>Hoàng Anh Đào</t>
  </si>
  <si>
    <t>Quản lý đất đai</t>
  </si>
  <si>
    <t>Đàm Thị Thanh Thủy</t>
  </si>
  <si>
    <t>Trần Thị Bình</t>
  </si>
  <si>
    <t>14/7/1975</t>
  </si>
  <si>
    <t xml:space="preserve">Quản lý văn hóa </t>
  </si>
  <si>
    <t>Chu Thị Thùy Phương</t>
  </si>
  <si>
    <t>17/12/1983</t>
  </si>
  <si>
    <t>Phùng Thị Thanh</t>
  </si>
  <si>
    <t>Triệu Phương Quỳnh</t>
  </si>
  <si>
    <t>Vũ Thị Hương</t>
  </si>
  <si>
    <t>31/10/1985</t>
  </si>
  <si>
    <t>Lê Kim Anh</t>
  </si>
  <si>
    <t>23/05/1986</t>
  </si>
  <si>
    <t>Công tác Xã hội</t>
  </si>
  <si>
    <t>Nguyễn Thị Linh Thảo</t>
  </si>
  <si>
    <t>Nguyễn Thị Thanh Thảo</t>
  </si>
  <si>
    <t>23/10/1977</t>
  </si>
  <si>
    <t>Bùi Tường Vân</t>
  </si>
  <si>
    <t>Phạm Hồng Ngân</t>
  </si>
  <si>
    <t>Hoàng Thị Thẻ</t>
  </si>
  <si>
    <t>20/10/1988</t>
  </si>
  <si>
    <t>Mai Thị Vân Hương</t>
  </si>
  <si>
    <t>28/08/1980</t>
  </si>
  <si>
    <t>Lê Tuấn Ngọc</t>
  </si>
  <si>
    <t>Trần Thị Mỹ Bình</t>
  </si>
  <si>
    <t>Nguyễn Quang Hoài Châu</t>
  </si>
  <si>
    <t>Hứa Đức Hội</t>
  </si>
  <si>
    <t>Trần Quang Huy</t>
  </si>
  <si>
    <t>Nguyễn Thị Nhung</t>
  </si>
  <si>
    <t>30/10/1978</t>
  </si>
  <si>
    <t>Hoàng Thị Kim Oanh</t>
  </si>
  <si>
    <t>23/08/1988</t>
  </si>
  <si>
    <t>Nguyễn Mai Chinh</t>
  </si>
  <si>
    <t>Nguyễn Thị Mai Hương</t>
  </si>
  <si>
    <t>15/12/1990</t>
  </si>
  <si>
    <t>Chu Văn Liều</t>
  </si>
  <si>
    <t>Hoàng Thị Tuyết Mai</t>
  </si>
  <si>
    <t>Hoàng Thị Trang</t>
  </si>
  <si>
    <t>13/09/1989</t>
  </si>
  <si>
    <t>Phan Thị Hồng Nhung</t>
  </si>
  <si>
    <t>29/05/1985</t>
  </si>
  <si>
    <t>Trần Thúy Vân</t>
  </si>
  <si>
    <t>Hà Thị Thu Trang</t>
  </si>
  <si>
    <t>15/12/1988</t>
  </si>
  <si>
    <t>Ma Thị Thúy</t>
  </si>
  <si>
    <t>Trần Vũ Phương</t>
  </si>
  <si>
    <t>17/12/1981</t>
  </si>
  <si>
    <t>Phùng Quang Phát</t>
  </si>
  <si>
    <t>17/06/1976</t>
  </si>
  <si>
    <t>Nguyễn Việt Phương</t>
  </si>
  <si>
    <t>18/02/1984</t>
  </si>
  <si>
    <t>Lục Hưng Quốc</t>
  </si>
  <si>
    <t>Phạm Thị Quyên</t>
  </si>
  <si>
    <t>19/08/1985</t>
  </si>
  <si>
    <t>Lý Văn Thành</t>
  </si>
  <si>
    <t>15/02/1986</t>
  </si>
  <si>
    <t>Nguyễn Văn Thành</t>
  </si>
  <si>
    <t>16/11/1988</t>
  </si>
  <si>
    <t>Trần Anh Dũng</t>
  </si>
  <si>
    <t>20/10/1976</t>
  </si>
  <si>
    <t>Nguyễn Mỹ Việt</t>
  </si>
  <si>
    <t>15/08/1977</t>
  </si>
  <si>
    <t>Trần Minh Hằng</t>
  </si>
  <si>
    <t>31/05/1981</t>
  </si>
  <si>
    <t>Nguyễn Văn Hải</t>
  </si>
  <si>
    <t>Lương Mạnh Hà</t>
  </si>
  <si>
    <t>13/03/1978</t>
  </si>
  <si>
    <t>Phạm Thục Anh</t>
  </si>
  <si>
    <t>Nguyễn Thị Thùy Dung</t>
  </si>
  <si>
    <t>Phạm Khắc Bội</t>
  </si>
  <si>
    <t>20/12/1962</t>
  </si>
  <si>
    <t>Đồng Thị Xuân Dung</t>
  </si>
  <si>
    <t>20/04/1982</t>
  </si>
  <si>
    <t>Lương Thị Hải Hà</t>
  </si>
  <si>
    <t>21/12/1983</t>
  </si>
  <si>
    <t>Phạm Mạnh Hà</t>
  </si>
  <si>
    <t>Dương Quỳnh Hoa</t>
  </si>
  <si>
    <t>19/05/1982</t>
  </si>
  <si>
    <t>Bùi Thị Hoàng Huệ</t>
  </si>
  <si>
    <t>25/05/1983</t>
  </si>
  <si>
    <t>Tạ Thị Thanh Huyền</t>
  </si>
  <si>
    <t>15/08/1984</t>
  </si>
  <si>
    <t>Bùi Thị Lan</t>
  </si>
  <si>
    <t>28/09/1983</t>
  </si>
  <si>
    <t>Trần Thị Thúy Lan</t>
  </si>
  <si>
    <t>29/01/1982</t>
  </si>
  <si>
    <t>Chu Thị Hoàng Yến</t>
  </si>
  <si>
    <t>Thạc sĩ</t>
  </si>
  <si>
    <t>Tổng số</t>
  </si>
  <si>
    <t>STT</t>
  </si>
  <si>
    <t>Khối ngành I</t>
  </si>
  <si>
    <t>Khối ngành III</t>
  </si>
  <si>
    <t>Khối ngành IV</t>
  </si>
  <si>
    <t>Khối ngành V</t>
  </si>
  <si>
    <t>Khối ngành VII</t>
  </si>
  <si>
    <t>Chuyên ngành giảng daỵ</t>
  </si>
  <si>
    <t>Hạng III</t>
  </si>
  <si>
    <t>Hạng II</t>
  </si>
  <si>
    <t>Hạng I</t>
  </si>
  <si>
    <t>a</t>
  </si>
  <si>
    <t>b</t>
  </si>
  <si>
    <t>c</t>
  </si>
  <si>
    <t>d</t>
  </si>
  <si>
    <t xml:space="preserve">Ngành Khoa học môi trường </t>
  </si>
  <si>
    <t>e</t>
  </si>
  <si>
    <t>Ngành chăn nuôi</t>
  </si>
  <si>
    <t>Ngành Quản lý đất đai</t>
  </si>
  <si>
    <t>Khối ngành VI</t>
  </si>
  <si>
    <t>Ngành Công tác xã hội</t>
  </si>
  <si>
    <t>Khối ngành II</t>
  </si>
  <si>
    <t xml:space="preserve">Nam </t>
  </si>
  <si>
    <t xml:space="preserve">Nữ </t>
  </si>
  <si>
    <t>Văn học</t>
  </si>
  <si>
    <t>Vũ Thị Giang</t>
  </si>
  <si>
    <t>17.10.1982</t>
  </si>
  <si>
    <t xml:space="preserve">Lê Thiếu Tráng </t>
  </si>
  <si>
    <t xml:space="preserve">Nguyễn Thị Ngọc Diệp </t>
  </si>
  <si>
    <t xml:space="preserve">Trịnh Phương Ngọc </t>
  </si>
  <si>
    <t xml:space="preserve">Nguyễn Khánh Duy </t>
  </si>
  <si>
    <t>Phạm Thị Liên</t>
  </si>
  <si>
    <t xml:space="preserve">Nguyễn Thị Thu Hiền </t>
  </si>
  <si>
    <t>Bùi Văn Khánh</t>
  </si>
  <si>
    <t>Biểu 20</t>
  </si>
  <si>
    <t>UBND TỈNH TUYÊN QUANG</t>
  </si>
  <si>
    <t>TRƯỜNG ĐẠI HỌC TÂN TRÀO</t>
  </si>
  <si>
    <t>THÔNG BÁO</t>
  </si>
  <si>
    <t xml:space="preserve">Công khai thông tin về đội ngũ giảng viên cơ hữu của cơ sở giáo dục đại học, </t>
  </si>
  <si>
    <t>trường cao đẳng sư phạm, trung cấp sư phạm, năm học 2018-2019</t>
  </si>
  <si>
    <t>PGS, GVCC</t>
  </si>
  <si>
    <t>A. Công khai thông tin về đội ngũ giảng viên cơ hữu</t>
  </si>
  <si>
    <t xml:space="preserve">Nội dung </t>
  </si>
  <si>
    <t xml:space="preserve">Tổng số </t>
  </si>
  <si>
    <t xml:space="preserve">Chức danh </t>
  </si>
  <si>
    <t xml:space="preserve">Giáo sư </t>
  </si>
  <si>
    <t xml:space="preserve">Trình độ đào tạo </t>
  </si>
  <si>
    <t xml:space="preserve">Trình độ khác </t>
  </si>
  <si>
    <t>Hạng chức danh nghề nghiệp</t>
  </si>
  <si>
    <t>I</t>
  </si>
  <si>
    <t>Kế toán</t>
  </si>
  <si>
    <t>Vật lý học</t>
  </si>
  <si>
    <t>Quản trị Dịch vụ Du lịch và Lữ hành</t>
  </si>
  <si>
    <t>Giảng viên cơ hữu theo ngành</t>
  </si>
  <si>
    <t>Ngành Kế toán</t>
  </si>
  <si>
    <t xml:space="preserve">Ngành Giáo dục Mầm non </t>
  </si>
  <si>
    <t xml:space="preserve">Ngành Giáo dục Tiểu học </t>
  </si>
  <si>
    <t xml:space="preserve">Ngành Sư phạm Toán </t>
  </si>
  <si>
    <t xml:space="preserve">Ngành Sư phạm Sinh </t>
  </si>
  <si>
    <t xml:space="preserve">Ngành Vật lý </t>
  </si>
  <si>
    <t xml:space="preserve">Ngành Khoa học cây trồng </t>
  </si>
  <si>
    <t>Ngành Kinh tế Nông nghiệp</t>
  </si>
  <si>
    <t>f</t>
  </si>
  <si>
    <t xml:space="preserve">Ngành Đại học Văn </t>
  </si>
  <si>
    <t xml:space="preserve">Ngành Quản lý văn hóa </t>
  </si>
  <si>
    <t>Ngành Dịch vụ du lịch và lữ hành</t>
  </si>
  <si>
    <t>Phó GS</t>
  </si>
  <si>
    <t>CĐ</t>
  </si>
  <si>
    <t xml:space="preserve">Lê Kim Việt </t>
  </si>
  <si>
    <t xml:space="preserve">Trần Thị Giáng Hương </t>
  </si>
  <si>
    <t>Chu Quỳnh Mai</t>
  </si>
  <si>
    <t>Ths</t>
  </si>
  <si>
    <t xml:space="preserve">Tống Văn Trường </t>
  </si>
  <si>
    <t>Nguyễn Thị Bích Oanh</t>
  </si>
  <si>
    <t>Điều dưỡng</t>
  </si>
  <si>
    <t>Phạm Thu Trà</t>
  </si>
  <si>
    <t>Nguyễn Thị Bích Hợp</t>
  </si>
  <si>
    <t>Nguyễn Thị Hồng Chuyên</t>
  </si>
  <si>
    <t/>
  </si>
  <si>
    <t>Nguyễn Cao Thành</t>
  </si>
  <si>
    <t xml:space="preserve">Nguyễn Thị Thùy </t>
  </si>
  <si>
    <t>Đặng Trần Hùng</t>
  </si>
  <si>
    <t>Vũ Thanh Bình</t>
  </si>
  <si>
    <t>Trần Xuân Bộ</t>
  </si>
  <si>
    <t>Hoàng Thị Mến</t>
  </si>
  <si>
    <t>Nguyễn Thị Dung</t>
  </si>
  <si>
    <t>Mai Thị Huế</t>
  </si>
  <si>
    <t>Đào Thị Mai</t>
  </si>
  <si>
    <t xml:space="preserve">Nguyễn Vũ Phan </t>
  </si>
  <si>
    <t>Nguyễn Thu Phương</t>
  </si>
  <si>
    <t xml:space="preserve">Trần Thu Hà </t>
  </si>
  <si>
    <t xml:space="preserve">Bùi Mạnh Dũng </t>
  </si>
  <si>
    <t>Đinh Thị Anh</t>
  </si>
  <si>
    <t xml:space="preserve">Lê Chí Phương </t>
  </si>
  <si>
    <t xml:space="preserve">Nguyễn Phương Thảo </t>
  </si>
  <si>
    <t>Phạm Thanh Trà</t>
  </si>
  <si>
    <t>Phan Thị Tuyết Chinh</t>
  </si>
  <si>
    <t>Trần Hương Giang</t>
  </si>
  <si>
    <t>Đặng Thị Huyền</t>
  </si>
  <si>
    <t>Nguyễn Như Sa</t>
  </si>
  <si>
    <t xml:space="preserve">Nguyễn Thị Thu Uyển </t>
  </si>
  <si>
    <t>Phạm Thùy Dung</t>
  </si>
  <si>
    <t>Nguyễn Sơn Tùng</t>
  </si>
  <si>
    <t xml:space="preserve">Bùi Xuân Sáng </t>
  </si>
  <si>
    <t xml:space="preserve">Hà Thế Bình </t>
  </si>
  <si>
    <t>Nguyễn Đức Anh</t>
  </si>
  <si>
    <t xml:space="preserve">Nguyễn Thị Ngọc Linh </t>
  </si>
  <si>
    <t>Nguyễn Văn Giáp</t>
  </si>
  <si>
    <t xml:space="preserve">Phùng Thế Hiệu </t>
  </si>
  <si>
    <t xml:space="preserve">Tạ Thanh Tùng </t>
  </si>
  <si>
    <t>Trần Văn Quang</t>
  </si>
  <si>
    <t xml:space="preserve">Đỗ Xuân Trường </t>
  </si>
  <si>
    <t>Lê Văn Hùng</t>
  </si>
  <si>
    <t xml:space="preserve">Nguyễn Thị Hà Phương </t>
  </si>
  <si>
    <t>Trần Cao Bách</t>
  </si>
  <si>
    <t>Hà Phúc Mịch</t>
  </si>
  <si>
    <t>Nguyễn Đức Khởi</t>
  </si>
  <si>
    <t>Nguyễn Thị Hồng Vân</t>
  </si>
  <si>
    <t xml:space="preserve">Phan Quốc Toản </t>
  </si>
  <si>
    <t>Trần Xuân Vũ</t>
  </si>
  <si>
    <t>Nguyễn Văn Cương</t>
  </si>
  <si>
    <t xml:space="preserve">Nguyễn Thế Hùng </t>
  </si>
  <si>
    <t>Vi Thị Nguyệt</t>
  </si>
  <si>
    <t>Hoàng Văn Tiến</t>
  </si>
  <si>
    <t>Lê Anh Tuấn</t>
  </si>
  <si>
    <t>Lê Quang Hạnh</t>
  </si>
  <si>
    <t>Nguyễn Thị Thu Hường</t>
  </si>
  <si>
    <t xml:space="preserve">Phạm Quý Vân </t>
  </si>
  <si>
    <t>Phạm Thanh Hà</t>
  </si>
  <si>
    <t>Vũ Đức Quỳnh</t>
  </si>
  <si>
    <t>Đỗ Tiến Lâm</t>
  </si>
  <si>
    <t xml:space="preserve">Đỗ Trung Sỹ </t>
  </si>
  <si>
    <t>Hoàng Đức Mạnh</t>
  </si>
  <si>
    <t xml:space="preserve">Nguyễn Duy Linh </t>
  </si>
  <si>
    <t>Nguyễn Thị Thúy An</t>
  </si>
  <si>
    <t xml:space="preserve">Nguyễn Trung Kiên </t>
  </si>
  <si>
    <t xml:space="preserve">Nguyễn Văn Thắng </t>
  </si>
  <si>
    <t xml:space="preserve">Trần Ánh Vân Hường </t>
  </si>
  <si>
    <t xml:space="preserve">Trần Thị Phượng </t>
  </si>
  <si>
    <t xml:space="preserve">Đặng Thị Thu Hiền </t>
  </si>
  <si>
    <t xml:space="preserve">Đinh Thị Yến </t>
  </si>
  <si>
    <t>Hồ Phương Thúy</t>
  </si>
  <si>
    <t>Lê Thị Ngọc Thảo</t>
  </si>
  <si>
    <t>Lê Thị Thùy</t>
  </si>
  <si>
    <t>Lê Thị Tuyết Phượng</t>
  </si>
  <si>
    <t xml:space="preserve">Nguyễn Thu Huyền </t>
  </si>
  <si>
    <t>Ninh Thị Minh Thoa</t>
  </si>
  <si>
    <t>Phạm Thị Đào Chinh</t>
  </si>
  <si>
    <t>Trần Hưng Đạo</t>
  </si>
  <si>
    <t>Trần Thị Bích</t>
  </si>
  <si>
    <t xml:space="preserve">Vũ Thị Hồng </t>
  </si>
  <si>
    <t xml:space="preserve">Đinh Huyền Trang </t>
  </si>
  <si>
    <t>Nguyễn Quốc Phong</t>
  </si>
  <si>
    <t>Nguyễn Thị Phương Thảo</t>
  </si>
  <si>
    <t xml:space="preserve">Trần Thị Minh Khương </t>
  </si>
  <si>
    <t>Vương Thị Thắm</t>
  </si>
  <si>
    <t xml:space="preserve">Bùi Hoàng Hà </t>
  </si>
  <si>
    <t xml:space="preserve">Bùi Xuân Tuyền </t>
  </si>
  <si>
    <t xml:space="preserve">Đinh Nguyệt Ánh </t>
  </si>
  <si>
    <t>Lê Thị Hường</t>
  </si>
  <si>
    <t>Lê Tuấn Anh</t>
  </si>
  <si>
    <t>Nguyễn Quốc Quyền</t>
  </si>
  <si>
    <t xml:space="preserve">Nguyễn Trọng Thể </t>
  </si>
  <si>
    <t>Đặng Minh Tơn</t>
  </si>
  <si>
    <t>Hoàng Thành Lâm</t>
  </si>
  <si>
    <t>Lưu Tuấn Anh</t>
  </si>
  <si>
    <t>Mai Doãn Chinh</t>
  </si>
  <si>
    <t>15/12/1991</t>
  </si>
  <si>
    <t>Trần Việt Dũng</t>
  </si>
  <si>
    <t>Giáo dục học</t>
  </si>
  <si>
    <t>Sư phạm Toán học</t>
  </si>
  <si>
    <t>Sư phạm Sinh học</t>
  </si>
  <si>
    <t>Kinh tế đầu tư</t>
  </si>
  <si>
    <t>Chính trị học</t>
  </si>
  <si>
    <t>Tâm lý học</t>
  </si>
  <si>
    <t>Sinh học ứng dụng</t>
  </si>
  <si>
    <t>Công nghệ thông tin</t>
  </si>
  <si>
    <t>Lâm sinh</t>
  </si>
  <si>
    <t>Dược học</t>
  </si>
  <si>
    <t>Vương Ngọc Thìn</t>
  </si>
  <si>
    <t>GVTHPTCC</t>
  </si>
  <si>
    <t>18/11/1975</t>
  </si>
  <si>
    <t>28/7/1984</t>
  </si>
  <si>
    <t>20/3/1991</t>
  </si>
  <si>
    <t>19/7/1971</t>
  </si>
  <si>
    <t>15/11/1963</t>
  </si>
  <si>
    <t>26/8/1990</t>
  </si>
  <si>
    <t>16/12/1993</t>
  </si>
  <si>
    <t>25/3/1971</t>
  </si>
  <si>
    <t>Tiến sĩ</t>
  </si>
  <si>
    <t>25/12/1993</t>
  </si>
  <si>
    <t>21/12/1995</t>
  </si>
  <si>
    <t>27/9/1990</t>
  </si>
  <si>
    <t>17/3/1974</t>
  </si>
  <si>
    <t>19/01/1991</t>
  </si>
  <si>
    <t>19/01/1989</t>
  </si>
  <si>
    <t>17/02/1987</t>
  </si>
  <si>
    <t>21/5/1979</t>
  </si>
  <si>
    <t>14/11/1973</t>
  </si>
  <si>
    <t>15/5/1988</t>
  </si>
  <si>
    <t>14/5/1984</t>
  </si>
  <si>
    <t>16/3/1974</t>
  </si>
  <si>
    <t>14/12/1968</t>
  </si>
  <si>
    <t>14/01/1988</t>
  </si>
  <si>
    <t>29/11/1983</t>
  </si>
  <si>
    <t>25/5/1983</t>
  </si>
  <si>
    <t>20/8/1980</t>
  </si>
  <si>
    <t>24/02/1988</t>
  </si>
  <si>
    <t>25/12/1989</t>
  </si>
  <si>
    <t>24/02/1987</t>
  </si>
  <si>
    <t>16/12/1988</t>
  </si>
  <si>
    <t>28/01/1982</t>
  </si>
  <si>
    <t>25/11/1979</t>
  </si>
  <si>
    <t>19/8/1985</t>
  </si>
  <si>
    <t>30/5/1984</t>
  </si>
  <si>
    <t>21/01/1979</t>
  </si>
  <si>
    <t>21/9/1975</t>
  </si>
  <si>
    <t>13/11/1976</t>
  </si>
  <si>
    <t>19/5/1983</t>
  </si>
  <si>
    <t>25/9/1987</t>
  </si>
  <si>
    <t>26/7/1980</t>
  </si>
  <si>
    <t>14/01/1990</t>
  </si>
  <si>
    <t>13/4/1954</t>
  </si>
  <si>
    <t>23/11/1987</t>
  </si>
  <si>
    <t>14/3/1991</t>
  </si>
  <si>
    <t xml:space="preserve">ThS </t>
  </si>
  <si>
    <t>13/4/1982</t>
  </si>
  <si>
    <t>16/11/1987</t>
  </si>
  <si>
    <t>19/3/1985</t>
  </si>
  <si>
    <t>15/02/1984</t>
  </si>
  <si>
    <t>Phạm Thị Hạnh</t>
  </si>
  <si>
    <t>24/8/1990</t>
  </si>
  <si>
    <t>20/7/1993</t>
  </si>
  <si>
    <t>14/3/1990</t>
  </si>
  <si>
    <t>Nguyễn Thị Thùy Trang</t>
  </si>
  <si>
    <t>17/11/1986</t>
  </si>
  <si>
    <t>Nguyễn Thị Huyền Ngân</t>
  </si>
  <si>
    <t>Lâm Sinh</t>
  </si>
  <si>
    <t xml:space="preserve">Dược học </t>
  </si>
  <si>
    <t>Ngành Giáo dục học</t>
  </si>
  <si>
    <t>(Kèm theo văn bản số 103/TB-ĐHTTr ngày 20/4/2020
của Hiệu Trưởng Trường Đại học Tân Trào)</t>
  </si>
  <si>
    <t>Công khai cam kết chất lượng đào tạo thực tế của 
cơ sở giáo dục đại học năm học 2019-2020</t>
  </si>
  <si>
    <t>Biểu mẫu 20.A</t>
  </si>
  <si>
    <t>Biểu mẫu 20.B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</si>
</sst>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0.0%"/>
    <numFmt numFmtId="178" formatCode="0.0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.VnTime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14" fontId="6" fillId="33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  <xf numFmtId="14" fontId="1" fillId="33" borderId="18" xfId="0" applyNumberFormat="1" applyFont="1" applyFill="1" applyBorder="1" applyAlignment="1">
      <alignment horizontal="center" vertical="center"/>
    </xf>
    <xf numFmtId="0" fontId="0" fillId="33" borderId="12" xfId="0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 vertical="center" wrapText="1"/>
    </xf>
    <xf numFmtId="14" fontId="1" fillId="33" borderId="18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2" fillId="0" borderId="0" xfId="60" applyFont="1" applyAlignment="1">
      <alignment horizontal="center" wrapText="1"/>
      <protection/>
    </xf>
    <xf numFmtId="0" fontId="29" fillId="0" borderId="0" xfId="60" applyFont="1" applyAlignment="1">
      <alignment horizontal="center"/>
      <protection/>
    </xf>
    <xf numFmtId="0" fontId="11" fillId="0" borderId="0" xfId="60" applyFont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9</xdr:row>
      <xdr:rowOff>28575</xdr:rowOff>
    </xdr:from>
    <xdr:to>
      <xdr:col>5</xdr:col>
      <xdr:colOff>0</xdr:colOff>
      <xdr:row>9</xdr:row>
      <xdr:rowOff>28575</xdr:rowOff>
    </xdr:to>
    <xdr:sp>
      <xdr:nvSpPr>
        <xdr:cNvPr id="1" name="Line 1"/>
        <xdr:cNvSpPr>
          <a:spLocks/>
        </xdr:cNvSpPr>
      </xdr:nvSpPr>
      <xdr:spPr>
        <a:xfrm>
          <a:off x="378142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971925" y="428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hung\BIEU%20MAU%20DH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ia_MOI"/>
      <sheetName val="Bia"/>
      <sheetName val="bieu1"/>
      <sheetName val="Biểu 1A"/>
      <sheetName val="bieu2 DH cac he"/>
      <sheetName val="Biểu 2A"/>
      <sheetName val="bieu2 do tuoi"/>
      <sheetName val="bieu2 ĐH CQ"/>
      <sheetName val="bieu2 CĐ"/>
      <sheetName val="bieu2 TCCN va HSPT"/>
      <sheetName val="bieu2 SDH Tổng hợp"/>
      <sheetName val="bieu2 SDH"/>
      <sheetName val="bieu3"/>
      <sheetName val="bieu4a"/>
      <sheetName val="bieu4aTNDH_Nganh"/>
      <sheetName val="bieu4b SDH"/>
      <sheetName val="bieu5.1"/>
      <sheetName val="bieu5.2"/>
      <sheetName val="CSVC"/>
      <sheetName val="bieu7 TC"/>
      <sheetName val="Sheet1"/>
      <sheetName val="Sheet2"/>
    </sheetNames>
    <sheetDataSet>
      <sheetData sheetId="1">
        <row r="7">
          <cell r="G7" t="str">
            <v>2017- 2018</v>
          </cell>
        </row>
        <row r="10">
          <cell r="C10" t="str">
            <v>Trường Đại học Tân Trào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8">
      <selection activeCell="R14" sqref="R14"/>
    </sheetView>
  </sheetViews>
  <sheetFormatPr defaultColWidth="9.00390625" defaultRowHeight="15.75"/>
  <cols>
    <col min="1" max="1" width="5.00390625" style="4" customWidth="1"/>
    <col min="2" max="2" width="5.50390625" style="4" customWidth="1"/>
    <col min="3" max="3" width="26.625" style="4" customWidth="1"/>
    <col min="4" max="4" width="5.50390625" style="4" customWidth="1"/>
    <col min="5" max="5" width="7.00390625" style="4" customWidth="1"/>
    <col min="6" max="6" width="6.25390625" style="4" customWidth="1"/>
    <col min="7" max="7" width="5.375" style="4" customWidth="1"/>
    <col min="8" max="8" width="6.00390625" style="4" customWidth="1"/>
    <col min="9" max="10" width="5.50390625" style="2" customWidth="1"/>
    <col min="11" max="11" width="7.75390625" style="2" customWidth="1"/>
    <col min="12" max="14" width="6.125" style="2" customWidth="1"/>
    <col min="15" max="24" width="9.00390625" style="2" customWidth="1"/>
    <col min="25" max="16384" width="9.00390625" style="4" customWidth="1"/>
  </cols>
  <sheetData>
    <row r="1" spans="1:24" s="12" customFormat="1" ht="18.75">
      <c r="A1" s="84" t="s">
        <v>323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2" customFormat="1" ht="18.75">
      <c r="A2" s="84" t="s">
        <v>324</v>
      </c>
      <c r="B2" s="84"/>
      <c r="C2" s="84"/>
      <c r="D2" s="8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2" customFormat="1" ht="18.75">
      <c r="A3" s="85" t="s">
        <v>325</v>
      </c>
      <c r="B3" s="85"/>
      <c r="C3" s="85"/>
      <c r="D3" s="8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12" customFormat="1" ht="18.75">
      <c r="A4" s="84" t="s">
        <v>326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9" customFormat="1" ht="18.75">
      <c r="A5" s="83" t="s">
        <v>327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9" customFormat="1" ht="18.75">
      <c r="A6" s="83" t="s">
        <v>328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9" customFormat="1" ht="18.75">
      <c r="A7" s="13"/>
      <c r="B7" s="10"/>
      <c r="C7" s="10"/>
      <c r="D7" s="10"/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9" customFormat="1" ht="16.5">
      <c r="A8" s="79" t="s">
        <v>324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9" customFormat="1" ht="16.5">
      <c r="A9" s="80" t="s">
        <v>325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9" customFormat="1" ht="15.75">
      <c r="A10" s="81" t="s">
        <v>531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9" customFormat="1" ht="38.25" customHeight="1">
      <c r="A11" s="82" t="s">
        <v>529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9" customFormat="1" ht="18.75">
      <c r="A12" s="86" t="s">
        <v>330</v>
      </c>
      <c r="B12" s="86"/>
      <c r="C12" s="86"/>
      <c r="D12" s="86"/>
      <c r="E12" s="86"/>
      <c r="F12" s="86"/>
      <c r="G12" s="86"/>
      <c r="H12" s="8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9" customFormat="1" ht="9.75" customHeight="1">
      <c r="A13" s="13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22" customFormat="1" ht="36" customHeight="1">
      <c r="A14" s="87" t="s">
        <v>290</v>
      </c>
      <c r="B14" s="72" t="s">
        <v>331</v>
      </c>
      <c r="C14" s="73"/>
      <c r="D14" s="76" t="s">
        <v>332</v>
      </c>
      <c r="E14" s="78" t="s">
        <v>333</v>
      </c>
      <c r="F14" s="78"/>
      <c r="G14" s="78" t="s">
        <v>335</v>
      </c>
      <c r="H14" s="78"/>
      <c r="I14" s="78"/>
      <c r="J14" s="78"/>
      <c r="K14" s="78"/>
      <c r="L14" s="78" t="s">
        <v>337</v>
      </c>
      <c r="M14" s="78"/>
      <c r="N14" s="78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s="22" customFormat="1" ht="31.5" customHeight="1">
      <c r="A15" s="88"/>
      <c r="B15" s="74"/>
      <c r="C15" s="75"/>
      <c r="D15" s="77"/>
      <c r="E15" s="20" t="s">
        <v>334</v>
      </c>
      <c r="F15" s="20" t="s">
        <v>355</v>
      </c>
      <c r="G15" s="20" t="s">
        <v>5</v>
      </c>
      <c r="H15" s="20" t="s">
        <v>288</v>
      </c>
      <c r="I15" s="20" t="s">
        <v>7</v>
      </c>
      <c r="J15" s="20" t="s">
        <v>356</v>
      </c>
      <c r="K15" s="20" t="s">
        <v>336</v>
      </c>
      <c r="L15" s="20" t="s">
        <v>297</v>
      </c>
      <c r="M15" s="20" t="s">
        <v>298</v>
      </c>
      <c r="N15" s="20" t="s">
        <v>299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9" customFormat="1" ht="18.75">
      <c r="A16" s="16" t="s">
        <v>338</v>
      </c>
      <c r="B16" s="15" t="s">
        <v>289</v>
      </c>
      <c r="C16" s="23"/>
      <c r="D16" s="17"/>
      <c r="E16" s="17"/>
      <c r="F16" s="17"/>
      <c r="G16" s="17"/>
      <c r="H16" s="17"/>
      <c r="I16" s="7"/>
      <c r="J16" s="7"/>
      <c r="K16" s="7"/>
      <c r="L16" s="7"/>
      <c r="M16" s="7"/>
      <c r="N16" s="7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18.75">
      <c r="A17" s="16">
        <v>1</v>
      </c>
      <c r="B17" s="15" t="s">
        <v>342</v>
      </c>
      <c r="C17" s="23"/>
      <c r="D17" s="17">
        <f>+D18+D25+D31+D37+D40+D27</f>
        <v>283</v>
      </c>
      <c r="E17" s="17"/>
      <c r="F17" s="17">
        <f aca="true" t="shared" si="0" ref="F17:N17">SUM(F18:F48)</f>
        <v>1</v>
      </c>
      <c r="G17" s="17">
        <f t="shared" si="0"/>
        <v>51</v>
      </c>
      <c r="H17" s="17">
        <f t="shared" si="0"/>
        <v>220</v>
      </c>
      <c r="I17" s="17">
        <f t="shared" si="0"/>
        <v>11</v>
      </c>
      <c r="J17" s="17">
        <f t="shared" si="0"/>
        <v>0</v>
      </c>
      <c r="K17" s="17">
        <f t="shared" si="0"/>
        <v>0</v>
      </c>
      <c r="L17" s="17">
        <f t="shared" si="0"/>
        <v>253</v>
      </c>
      <c r="M17" s="17">
        <f t="shared" si="0"/>
        <v>29</v>
      </c>
      <c r="N17" s="17">
        <f t="shared" si="0"/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9" customFormat="1" ht="18.75" customHeight="1">
      <c r="A18" s="16" t="s">
        <v>300</v>
      </c>
      <c r="B18" s="15" t="s">
        <v>291</v>
      </c>
      <c r="C18" s="23"/>
      <c r="D18" s="17">
        <f>SUM(D19:D23)</f>
        <v>86</v>
      </c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9" customFormat="1" ht="18.75" customHeight="1">
      <c r="A19" s="27"/>
      <c r="B19" s="25" t="s">
        <v>344</v>
      </c>
      <c r="C19" s="26"/>
      <c r="D19" s="39">
        <v>32</v>
      </c>
      <c r="E19" s="39"/>
      <c r="F19" s="39"/>
      <c r="G19" s="39">
        <v>8</v>
      </c>
      <c r="H19" s="39">
        <v>20</v>
      </c>
      <c r="I19" s="40">
        <v>4</v>
      </c>
      <c r="J19" s="40"/>
      <c r="K19" s="40"/>
      <c r="L19" s="40">
        <v>28</v>
      </c>
      <c r="M19" s="40">
        <v>4</v>
      </c>
      <c r="N19" s="40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9" customFormat="1" ht="18.75" customHeight="1">
      <c r="A20" s="28"/>
      <c r="B20" s="25" t="s">
        <v>528</v>
      </c>
      <c r="C20" s="26"/>
      <c r="D20" s="39">
        <v>10</v>
      </c>
      <c r="E20" s="39"/>
      <c r="F20" s="39"/>
      <c r="G20" s="39">
        <v>1</v>
      </c>
      <c r="H20" s="39">
        <v>9</v>
      </c>
      <c r="I20" s="40"/>
      <c r="J20" s="40"/>
      <c r="K20" s="40"/>
      <c r="L20" s="40">
        <v>9</v>
      </c>
      <c r="M20" s="40">
        <v>1</v>
      </c>
      <c r="N20" s="40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9" customFormat="1" ht="18.75" customHeight="1">
      <c r="A21" s="28"/>
      <c r="B21" s="25" t="s">
        <v>345</v>
      </c>
      <c r="C21" s="26"/>
      <c r="D21" s="39">
        <v>24</v>
      </c>
      <c r="E21" s="39"/>
      <c r="F21" s="39"/>
      <c r="G21" s="39">
        <v>3</v>
      </c>
      <c r="H21" s="39">
        <v>17</v>
      </c>
      <c r="I21" s="40">
        <v>4</v>
      </c>
      <c r="J21" s="40"/>
      <c r="K21" s="40"/>
      <c r="L21" s="40">
        <v>20</v>
      </c>
      <c r="M21" s="40">
        <v>4</v>
      </c>
      <c r="N21" s="40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9" customFormat="1" ht="18.75" customHeight="1">
      <c r="A22" s="28"/>
      <c r="B22" s="25" t="s">
        <v>346</v>
      </c>
      <c r="C22" s="26"/>
      <c r="D22" s="39">
        <f>SUM(G22:J22)</f>
        <v>10</v>
      </c>
      <c r="E22" s="39"/>
      <c r="F22" s="39"/>
      <c r="G22" s="39">
        <v>2</v>
      </c>
      <c r="H22" s="39">
        <v>8</v>
      </c>
      <c r="I22" s="40"/>
      <c r="J22" s="40"/>
      <c r="K22" s="40"/>
      <c r="L22" s="40">
        <v>6</v>
      </c>
      <c r="M22" s="40">
        <v>4</v>
      </c>
      <c r="N22" s="40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9" customFormat="1" ht="18.75" customHeight="1">
      <c r="A23" s="28"/>
      <c r="B23" s="25" t="s">
        <v>347</v>
      </c>
      <c r="C23" s="26"/>
      <c r="D23" s="39">
        <v>10</v>
      </c>
      <c r="E23" s="39"/>
      <c r="F23" s="39"/>
      <c r="G23" s="39">
        <v>2</v>
      </c>
      <c r="H23" s="39">
        <v>8</v>
      </c>
      <c r="I23" s="40"/>
      <c r="J23" s="40"/>
      <c r="K23" s="40"/>
      <c r="L23" s="40">
        <v>10</v>
      </c>
      <c r="M23" s="40"/>
      <c r="N23" s="40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9" customFormat="1" ht="18.75">
      <c r="A24" s="16" t="s">
        <v>301</v>
      </c>
      <c r="B24" s="15" t="s">
        <v>310</v>
      </c>
      <c r="C24" s="23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9" customFormat="1" ht="18.75">
      <c r="A25" s="30" t="s">
        <v>302</v>
      </c>
      <c r="B25" s="15" t="s">
        <v>292</v>
      </c>
      <c r="C25" s="23"/>
      <c r="D25" s="17">
        <f>D26</f>
        <v>12</v>
      </c>
      <c r="E25" s="39"/>
      <c r="F25" s="39"/>
      <c r="G25" s="39"/>
      <c r="H25" s="39"/>
      <c r="I25" s="40"/>
      <c r="J25" s="40"/>
      <c r="K25" s="40"/>
      <c r="L25" s="40"/>
      <c r="M25" s="40"/>
      <c r="N25" s="40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9" customFormat="1" ht="18.75">
      <c r="A26" s="27"/>
      <c r="B26" s="25" t="s">
        <v>343</v>
      </c>
      <c r="C26" s="26"/>
      <c r="D26" s="39">
        <v>12</v>
      </c>
      <c r="E26" s="39"/>
      <c r="F26" s="39"/>
      <c r="G26" s="39">
        <v>1</v>
      </c>
      <c r="H26" s="39">
        <v>10</v>
      </c>
      <c r="I26" s="40">
        <v>1</v>
      </c>
      <c r="J26" s="40"/>
      <c r="K26" s="40"/>
      <c r="L26" s="40">
        <v>12</v>
      </c>
      <c r="M26" s="40"/>
      <c r="N26" s="40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9" customFormat="1" ht="18.75">
      <c r="A27" s="30" t="s">
        <v>303</v>
      </c>
      <c r="B27" s="15" t="s">
        <v>293</v>
      </c>
      <c r="C27" s="23"/>
      <c r="D27" s="17">
        <f>D28+D29+D30</f>
        <v>29</v>
      </c>
      <c r="E27" s="39"/>
      <c r="F27" s="39"/>
      <c r="G27" s="39"/>
      <c r="H27" s="39"/>
      <c r="I27" s="40"/>
      <c r="J27" s="40"/>
      <c r="K27" s="40"/>
      <c r="L27" s="40"/>
      <c r="M27" s="40"/>
      <c r="N27" s="40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69" customFormat="1" ht="18.75">
      <c r="A28" s="63"/>
      <c r="B28" s="64" t="s">
        <v>464</v>
      </c>
      <c r="C28" s="65"/>
      <c r="D28" s="66">
        <v>9</v>
      </c>
      <c r="E28" s="66"/>
      <c r="F28" s="66"/>
      <c r="G28" s="66">
        <v>2</v>
      </c>
      <c r="H28" s="66">
        <v>7</v>
      </c>
      <c r="I28" s="67"/>
      <c r="J28" s="67"/>
      <c r="K28" s="67"/>
      <c r="L28" s="67">
        <v>8</v>
      </c>
      <c r="M28" s="67">
        <v>1</v>
      </c>
      <c r="N28" s="67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s="9" customFormat="1" ht="18.75">
      <c r="A29" s="28"/>
      <c r="B29" s="25" t="s">
        <v>348</v>
      </c>
      <c r="C29" s="26"/>
      <c r="D29" s="39">
        <v>10</v>
      </c>
      <c r="E29" s="39"/>
      <c r="F29" s="39">
        <v>1</v>
      </c>
      <c r="G29" s="39">
        <v>1</v>
      </c>
      <c r="H29" s="39">
        <v>8</v>
      </c>
      <c r="I29" s="40"/>
      <c r="J29" s="40"/>
      <c r="K29" s="40"/>
      <c r="L29" s="40">
        <v>7</v>
      </c>
      <c r="M29" s="40">
        <v>2</v>
      </c>
      <c r="N29" s="40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9" customFormat="1" ht="18.75">
      <c r="A30" s="28"/>
      <c r="B30" s="25" t="s">
        <v>304</v>
      </c>
      <c r="C30" s="26"/>
      <c r="D30" s="39">
        <v>10</v>
      </c>
      <c r="E30" s="39"/>
      <c r="F30" s="39"/>
      <c r="G30" s="39">
        <v>2</v>
      </c>
      <c r="H30" s="39">
        <v>8</v>
      </c>
      <c r="I30" s="40"/>
      <c r="J30" s="40"/>
      <c r="K30" s="40"/>
      <c r="L30" s="40">
        <v>10</v>
      </c>
      <c r="M30" s="40"/>
      <c r="N30" s="40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9" customFormat="1" ht="18.75">
      <c r="A31" s="30" t="s">
        <v>303</v>
      </c>
      <c r="B31" s="15" t="s">
        <v>294</v>
      </c>
      <c r="C31" s="23"/>
      <c r="D31" s="17">
        <f>SUM(D32:D36)</f>
        <v>50</v>
      </c>
      <c r="E31" s="39"/>
      <c r="F31" s="39"/>
      <c r="G31" s="39"/>
      <c r="H31" s="39"/>
      <c r="I31" s="40"/>
      <c r="J31" s="40"/>
      <c r="K31" s="40"/>
      <c r="L31" s="40"/>
      <c r="M31" s="40"/>
      <c r="N31" s="40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9" customFormat="1" ht="18.75">
      <c r="A32" s="28"/>
      <c r="B32" s="25" t="s">
        <v>350</v>
      </c>
      <c r="C32" s="26"/>
      <c r="D32" s="39">
        <v>10</v>
      </c>
      <c r="E32" s="39"/>
      <c r="F32" s="39"/>
      <c r="G32" s="39">
        <v>3</v>
      </c>
      <c r="H32" s="39">
        <v>7</v>
      </c>
      <c r="I32" s="40"/>
      <c r="J32" s="40"/>
      <c r="K32" s="40"/>
      <c r="L32" s="40">
        <v>8</v>
      </c>
      <c r="M32" s="40">
        <v>2</v>
      </c>
      <c r="N32" s="40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9" customFormat="1" ht="18.75">
      <c r="A33" s="28"/>
      <c r="B33" s="70" t="s">
        <v>465</v>
      </c>
      <c r="C33" s="71"/>
      <c r="D33" s="39">
        <v>10</v>
      </c>
      <c r="E33" s="39"/>
      <c r="F33" s="39"/>
      <c r="G33" s="39">
        <v>2</v>
      </c>
      <c r="H33" s="39">
        <v>7</v>
      </c>
      <c r="I33" s="40">
        <v>1</v>
      </c>
      <c r="J33" s="40"/>
      <c r="K33" s="40"/>
      <c r="L33" s="40">
        <v>10</v>
      </c>
      <c r="M33" s="40"/>
      <c r="N33" s="40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9" customFormat="1" ht="18.75">
      <c r="A34" s="28"/>
      <c r="B34" s="25" t="s">
        <v>306</v>
      </c>
      <c r="C34" s="26"/>
      <c r="D34" s="39">
        <v>10</v>
      </c>
      <c r="E34" s="39"/>
      <c r="F34" s="39"/>
      <c r="G34" s="39">
        <v>2</v>
      </c>
      <c r="H34" s="39">
        <v>8</v>
      </c>
      <c r="I34" s="40"/>
      <c r="J34" s="40"/>
      <c r="K34" s="40"/>
      <c r="L34" s="40">
        <v>9</v>
      </c>
      <c r="M34" s="40">
        <v>1</v>
      </c>
      <c r="N34" s="40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9" customFormat="1" ht="18.75">
      <c r="A35" s="27"/>
      <c r="B35" s="25" t="s">
        <v>349</v>
      </c>
      <c r="C35" s="26"/>
      <c r="D35" s="39">
        <v>10</v>
      </c>
      <c r="E35" s="39"/>
      <c r="F35" s="39"/>
      <c r="G35" s="39">
        <v>2</v>
      </c>
      <c r="H35" s="39">
        <v>7</v>
      </c>
      <c r="I35" s="40">
        <v>1</v>
      </c>
      <c r="J35" s="40"/>
      <c r="K35" s="40"/>
      <c r="L35" s="40">
        <v>10</v>
      </c>
      <c r="M35" s="40"/>
      <c r="N35" s="40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9" customFormat="1" ht="18.75">
      <c r="A36" s="27"/>
      <c r="B36" s="70" t="s">
        <v>526</v>
      </c>
      <c r="C36" s="71"/>
      <c r="D36" s="39">
        <v>10</v>
      </c>
      <c r="E36" s="39"/>
      <c r="F36" s="39"/>
      <c r="G36" s="39">
        <v>1</v>
      </c>
      <c r="H36" s="39">
        <v>9</v>
      </c>
      <c r="I36" s="40"/>
      <c r="J36" s="40"/>
      <c r="K36" s="40"/>
      <c r="L36" s="40">
        <v>10</v>
      </c>
      <c r="M36" s="40"/>
      <c r="N36" s="40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9" customFormat="1" ht="18.75">
      <c r="A37" s="16" t="s">
        <v>305</v>
      </c>
      <c r="B37" s="15" t="s">
        <v>308</v>
      </c>
      <c r="C37" s="23"/>
      <c r="D37" s="17">
        <f>+D38+D39</f>
        <v>27</v>
      </c>
      <c r="E37" s="39"/>
      <c r="F37" s="39"/>
      <c r="G37" s="39"/>
      <c r="H37" s="39"/>
      <c r="I37" s="40"/>
      <c r="J37" s="40"/>
      <c r="K37" s="40"/>
      <c r="L37" s="40"/>
      <c r="M37" s="40"/>
      <c r="N37" s="40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9" customFormat="1" ht="18.75">
      <c r="A38" s="24"/>
      <c r="B38" s="70" t="s">
        <v>527</v>
      </c>
      <c r="C38" s="71"/>
      <c r="D38" s="39">
        <v>10</v>
      </c>
      <c r="E38" s="39"/>
      <c r="F38" s="39"/>
      <c r="G38" s="39">
        <v>4</v>
      </c>
      <c r="H38" s="39">
        <v>6</v>
      </c>
      <c r="I38" s="40"/>
      <c r="J38" s="40"/>
      <c r="K38" s="40"/>
      <c r="L38" s="40">
        <v>10</v>
      </c>
      <c r="M38" s="40"/>
      <c r="N38" s="40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s="9" customFormat="1" ht="18.75">
      <c r="A39" s="24"/>
      <c r="B39" s="25" t="s">
        <v>363</v>
      </c>
      <c r="C39" s="26"/>
      <c r="D39" s="39">
        <v>17</v>
      </c>
      <c r="E39" s="39"/>
      <c r="F39" s="39"/>
      <c r="G39" s="39">
        <v>1</v>
      </c>
      <c r="H39" s="39">
        <v>16</v>
      </c>
      <c r="I39" s="40"/>
      <c r="J39" s="40"/>
      <c r="K39" s="40"/>
      <c r="L39" s="40">
        <v>17</v>
      </c>
      <c r="M39" s="40"/>
      <c r="N39" s="40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s="9" customFormat="1" ht="18.75">
      <c r="A40" s="16" t="s">
        <v>351</v>
      </c>
      <c r="B40" s="15" t="s">
        <v>295</v>
      </c>
      <c r="C40" s="23"/>
      <c r="D40" s="17">
        <f>SUM(D41:D48)</f>
        <v>79</v>
      </c>
      <c r="E40" s="39"/>
      <c r="F40" s="39"/>
      <c r="G40" s="39"/>
      <c r="H40" s="39"/>
      <c r="I40" s="40"/>
      <c r="J40" s="40"/>
      <c r="K40" s="40"/>
      <c r="L40" s="40"/>
      <c r="M40" s="40"/>
      <c r="N40" s="40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s="9" customFormat="1" ht="18.75">
      <c r="A41" s="27"/>
      <c r="B41" s="25" t="s">
        <v>352</v>
      </c>
      <c r="C41" s="26"/>
      <c r="D41" s="39">
        <v>10</v>
      </c>
      <c r="E41" s="39"/>
      <c r="F41" s="39"/>
      <c r="G41" s="39">
        <v>4</v>
      </c>
      <c r="H41" s="39">
        <v>6</v>
      </c>
      <c r="I41" s="40"/>
      <c r="J41" s="40"/>
      <c r="K41" s="40"/>
      <c r="L41" s="40">
        <v>8</v>
      </c>
      <c r="M41" s="40">
        <v>2</v>
      </c>
      <c r="N41" s="40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s="9" customFormat="1" ht="18.75">
      <c r="A42" s="28"/>
      <c r="B42" s="25" t="s">
        <v>353</v>
      </c>
      <c r="C42" s="26"/>
      <c r="D42" s="39">
        <v>10</v>
      </c>
      <c r="E42" s="39"/>
      <c r="F42" s="39"/>
      <c r="G42" s="39">
        <v>1</v>
      </c>
      <c r="H42" s="39">
        <v>9</v>
      </c>
      <c r="I42" s="40"/>
      <c r="J42" s="40"/>
      <c r="K42" s="40"/>
      <c r="L42" s="40">
        <v>10</v>
      </c>
      <c r="M42" s="40"/>
      <c r="N42" s="40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s="9" customFormat="1" ht="18.75">
      <c r="A43" s="28"/>
      <c r="B43" s="70" t="s">
        <v>461</v>
      </c>
      <c r="C43" s="71"/>
      <c r="D43" s="39">
        <v>10</v>
      </c>
      <c r="E43" s="39"/>
      <c r="F43" s="39"/>
      <c r="G43" s="39">
        <v>1</v>
      </c>
      <c r="H43" s="39">
        <v>9</v>
      </c>
      <c r="I43" s="40"/>
      <c r="J43" s="40"/>
      <c r="K43" s="40"/>
      <c r="L43" s="40">
        <v>9</v>
      </c>
      <c r="M43" s="40">
        <v>1</v>
      </c>
      <c r="N43" s="40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s="9" customFormat="1" ht="18.75">
      <c r="A44" s="28"/>
      <c r="B44" s="70" t="s">
        <v>462</v>
      </c>
      <c r="C44" s="71"/>
      <c r="D44" s="39">
        <v>10</v>
      </c>
      <c r="E44" s="39"/>
      <c r="F44" s="39"/>
      <c r="G44" s="39">
        <v>1</v>
      </c>
      <c r="H44" s="39">
        <v>9</v>
      </c>
      <c r="I44" s="40"/>
      <c r="J44" s="40"/>
      <c r="K44" s="40"/>
      <c r="L44" s="40">
        <v>9</v>
      </c>
      <c r="M44" s="40">
        <v>1</v>
      </c>
      <c r="N44" s="40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s="9" customFormat="1" ht="18.75">
      <c r="A45" s="28"/>
      <c r="B45" s="70" t="s">
        <v>463</v>
      </c>
      <c r="C45" s="71"/>
      <c r="D45" s="39">
        <v>10</v>
      </c>
      <c r="E45" s="39"/>
      <c r="F45" s="39"/>
      <c r="G45" s="39">
        <v>2</v>
      </c>
      <c r="H45" s="39">
        <v>8</v>
      </c>
      <c r="I45" s="40"/>
      <c r="J45" s="40"/>
      <c r="K45" s="40"/>
      <c r="L45" s="40">
        <v>7</v>
      </c>
      <c r="M45" s="40">
        <v>3</v>
      </c>
      <c r="N45" s="40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9" customFormat="1" ht="18.75">
      <c r="A46" s="28"/>
      <c r="B46" s="25" t="s">
        <v>309</v>
      </c>
      <c r="C46" s="26"/>
      <c r="D46" s="39">
        <v>10</v>
      </c>
      <c r="E46" s="39"/>
      <c r="F46" s="39"/>
      <c r="G46" s="39">
        <v>2</v>
      </c>
      <c r="H46" s="39">
        <v>8</v>
      </c>
      <c r="I46" s="40"/>
      <c r="J46" s="40"/>
      <c r="K46" s="40"/>
      <c r="L46" s="40">
        <v>9</v>
      </c>
      <c r="M46" s="40">
        <v>1</v>
      </c>
      <c r="N46" s="40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s="9" customFormat="1" ht="18.75">
      <c r="A47" s="29"/>
      <c r="B47" s="25" t="s">
        <v>354</v>
      </c>
      <c r="C47" s="26"/>
      <c r="D47" s="39">
        <v>10</v>
      </c>
      <c r="E47" s="39"/>
      <c r="F47" s="39"/>
      <c r="G47" s="39">
        <v>2</v>
      </c>
      <c r="H47" s="39">
        <v>8</v>
      </c>
      <c r="I47" s="40"/>
      <c r="J47" s="40"/>
      <c r="K47" s="40"/>
      <c r="L47" s="40">
        <v>8</v>
      </c>
      <c r="M47" s="40">
        <v>2</v>
      </c>
      <c r="N47" s="40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s="9" customFormat="1" ht="18.75">
      <c r="A48" s="28"/>
      <c r="B48" s="25" t="s">
        <v>307</v>
      </c>
      <c r="C48" s="26"/>
      <c r="D48" s="39">
        <v>9</v>
      </c>
      <c r="E48" s="39"/>
      <c r="F48" s="39"/>
      <c r="G48" s="39">
        <v>1</v>
      </c>
      <c r="H48" s="39">
        <v>8</v>
      </c>
      <c r="I48" s="40"/>
      <c r="J48" s="40"/>
      <c r="K48" s="40"/>
      <c r="L48" s="40">
        <v>9</v>
      </c>
      <c r="M48" s="40"/>
      <c r="N48" s="40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</sheetData>
  <sheetProtection/>
  <mergeCells count="23">
    <mergeCell ref="A5:N5"/>
    <mergeCell ref="A6:N6"/>
    <mergeCell ref="B38:C38"/>
    <mergeCell ref="A1:N1"/>
    <mergeCell ref="A2:D2"/>
    <mergeCell ref="A3:D3"/>
    <mergeCell ref="A4:N4"/>
    <mergeCell ref="A12:H12"/>
    <mergeCell ref="L14:N14"/>
    <mergeCell ref="A14:A15"/>
    <mergeCell ref="D14:D15"/>
    <mergeCell ref="E14:F14"/>
    <mergeCell ref="G14:K14"/>
    <mergeCell ref="A8:N8"/>
    <mergeCell ref="A9:N9"/>
    <mergeCell ref="A10:N10"/>
    <mergeCell ref="A11:N11"/>
    <mergeCell ref="B33:C33"/>
    <mergeCell ref="B36:C36"/>
    <mergeCell ref="B43:C43"/>
    <mergeCell ref="B44:C44"/>
    <mergeCell ref="B45:C45"/>
    <mergeCell ref="B14:C15"/>
  </mergeCells>
  <printOptions/>
  <pageMargins left="0.22" right="0.2" top="0.31" bottom="0.26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9"/>
  <sheetViews>
    <sheetView tabSelected="1" zoomScalePageLayoutView="0" workbookViewId="0" topLeftCell="B1">
      <selection activeCell="N5" sqref="N5"/>
    </sheetView>
  </sheetViews>
  <sheetFormatPr defaultColWidth="9.00390625" defaultRowHeight="15.75"/>
  <cols>
    <col min="1" max="1" width="0" style="0" hidden="1" customWidth="1"/>
    <col min="2" max="2" width="5.375" style="36" customWidth="1"/>
    <col min="3" max="3" width="25.75390625" style="33" customWidth="1"/>
    <col min="4" max="7" width="5.375" style="1" customWidth="1"/>
    <col min="8" max="8" width="12.875" style="38" customWidth="1"/>
    <col min="9" max="9" width="13.75390625" style="38" customWidth="1"/>
    <col min="10" max="10" width="30.375" style="1" customWidth="1"/>
  </cols>
  <sheetData>
    <row r="1" spans="1:10" ht="16.5">
      <c r="A1" s="109" t="s">
        <v>324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>
      <c r="A2" s="110" t="s">
        <v>325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>
      <c r="A3" s="111" t="s">
        <v>532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>
      <c r="A4" s="112" t="s">
        <v>529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8.75">
      <c r="A5" s="113" t="s">
        <v>326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.75">
      <c r="A6" s="114" t="s">
        <v>530</v>
      </c>
      <c r="B6" s="114"/>
      <c r="C6" s="114"/>
      <c r="D6" s="114"/>
      <c r="E6" s="114"/>
      <c r="F6" s="114"/>
      <c r="G6" s="114"/>
      <c r="H6" s="114"/>
      <c r="I6" s="114"/>
      <c r="J6" s="114"/>
    </row>
    <row r="8" spans="1:17" s="3" customFormat="1" ht="82.5" customHeight="1">
      <c r="A8" s="18" t="s">
        <v>290</v>
      </c>
      <c r="B8" s="41" t="s">
        <v>290</v>
      </c>
      <c r="C8" s="49"/>
      <c r="D8" s="89" t="s">
        <v>0</v>
      </c>
      <c r="E8" s="90"/>
      <c r="F8" s="90"/>
      <c r="G8" s="91"/>
      <c r="H8" s="18" t="s">
        <v>1</v>
      </c>
      <c r="I8" s="107" t="s">
        <v>2</v>
      </c>
      <c r="J8" s="107" t="s">
        <v>296</v>
      </c>
      <c r="K8" s="2"/>
      <c r="L8" s="2"/>
      <c r="M8" s="2"/>
      <c r="N8" s="2"/>
      <c r="O8" s="2"/>
      <c r="P8" s="2"/>
      <c r="Q8" s="2"/>
    </row>
    <row r="9" spans="1:17" s="9" customFormat="1" ht="16.5">
      <c r="A9" s="19"/>
      <c r="B9" s="42"/>
      <c r="C9" s="45"/>
      <c r="D9" s="89" t="s">
        <v>311</v>
      </c>
      <c r="E9" s="91"/>
      <c r="F9" s="89" t="s">
        <v>312</v>
      </c>
      <c r="G9" s="91"/>
      <c r="H9" s="19"/>
      <c r="I9" s="108"/>
      <c r="J9" s="108"/>
      <c r="K9" s="2"/>
      <c r="L9" s="2"/>
      <c r="M9" s="2"/>
      <c r="N9" s="2"/>
      <c r="O9" s="2"/>
      <c r="P9" s="2"/>
      <c r="Q9" s="2"/>
    </row>
    <row r="10" spans="1:17" s="4" customFormat="1" ht="16.5" customHeight="1">
      <c r="A10" s="44">
        <v>1</v>
      </c>
      <c r="B10" s="47">
        <v>1</v>
      </c>
      <c r="C10" s="8" t="s">
        <v>291</v>
      </c>
      <c r="D10" s="89"/>
      <c r="E10" s="91"/>
      <c r="F10" s="89"/>
      <c r="G10" s="91"/>
      <c r="H10" s="8"/>
      <c r="I10" s="8"/>
      <c r="J10" s="8"/>
      <c r="K10" s="2"/>
      <c r="L10" s="2"/>
      <c r="M10" s="2"/>
      <c r="N10" s="2"/>
      <c r="O10" s="2"/>
      <c r="P10" s="2"/>
      <c r="Q10" s="2"/>
    </row>
    <row r="11" spans="1:17" s="4" customFormat="1" ht="17.25" customHeight="1">
      <c r="A11" s="14"/>
      <c r="B11" s="52">
        <v>1</v>
      </c>
      <c r="C11" s="32" t="s">
        <v>279</v>
      </c>
      <c r="D11" s="92"/>
      <c r="E11" s="92"/>
      <c r="F11" s="92" t="s">
        <v>280</v>
      </c>
      <c r="G11" s="92"/>
      <c r="H11" s="6" t="s">
        <v>6</v>
      </c>
      <c r="I11" s="6" t="s">
        <v>10</v>
      </c>
      <c r="J11" s="5" t="s">
        <v>458</v>
      </c>
      <c r="K11" s="2"/>
      <c r="L11" s="2"/>
      <c r="M11" s="2"/>
      <c r="N11" s="2"/>
      <c r="O11" s="2"/>
      <c r="P11" s="2"/>
      <c r="Q11" s="2"/>
    </row>
    <row r="12" spans="1:17" s="4" customFormat="1" ht="17.25" customHeight="1">
      <c r="A12" s="14"/>
      <c r="B12" s="52">
        <v>2</v>
      </c>
      <c r="C12" s="32" t="s">
        <v>191</v>
      </c>
      <c r="D12" s="92"/>
      <c r="E12" s="92"/>
      <c r="F12" s="93">
        <v>29993</v>
      </c>
      <c r="G12" s="93"/>
      <c r="H12" s="6" t="s">
        <v>6</v>
      </c>
      <c r="I12" s="6" t="s">
        <v>10</v>
      </c>
      <c r="J12" s="5" t="s">
        <v>458</v>
      </c>
      <c r="K12" s="2"/>
      <c r="L12" s="2"/>
      <c r="M12" s="2"/>
      <c r="N12" s="2"/>
      <c r="O12" s="2"/>
      <c r="P12" s="2"/>
      <c r="Q12" s="2"/>
    </row>
    <row r="13" spans="1:17" s="4" customFormat="1" ht="17.25" customHeight="1">
      <c r="A13" s="14"/>
      <c r="B13" s="52">
        <v>3</v>
      </c>
      <c r="C13" s="32" t="s">
        <v>277</v>
      </c>
      <c r="D13" s="92"/>
      <c r="E13" s="92"/>
      <c r="F13" s="92" t="s">
        <v>278</v>
      </c>
      <c r="G13" s="92"/>
      <c r="H13" s="6" t="s">
        <v>6</v>
      </c>
      <c r="I13" s="6" t="s">
        <v>10</v>
      </c>
      <c r="J13" s="5" t="s">
        <v>458</v>
      </c>
      <c r="K13" s="2"/>
      <c r="L13" s="2"/>
      <c r="M13" s="2"/>
      <c r="N13" s="2"/>
      <c r="O13" s="2"/>
      <c r="P13" s="2"/>
      <c r="Q13" s="2"/>
    </row>
    <row r="14" spans="1:17" s="4" customFormat="1" ht="17.25" customHeight="1">
      <c r="A14" s="35"/>
      <c r="B14" s="52">
        <v>4</v>
      </c>
      <c r="C14" s="32" t="s">
        <v>192</v>
      </c>
      <c r="D14" s="92"/>
      <c r="E14" s="92"/>
      <c r="F14" s="93">
        <v>31782</v>
      </c>
      <c r="G14" s="93"/>
      <c r="H14" s="6" t="s">
        <v>6</v>
      </c>
      <c r="I14" s="6" t="s">
        <v>10</v>
      </c>
      <c r="J14" s="5" t="s">
        <v>458</v>
      </c>
      <c r="K14" s="2"/>
      <c r="L14" s="2"/>
      <c r="M14" s="2"/>
      <c r="N14" s="2"/>
      <c r="O14" s="2"/>
      <c r="P14" s="2"/>
      <c r="Q14" s="2"/>
    </row>
    <row r="15" spans="1:17" s="4" customFormat="1" ht="17.25" customHeight="1">
      <c r="A15" s="44"/>
      <c r="B15" s="52">
        <v>5</v>
      </c>
      <c r="C15" s="32" t="s">
        <v>124</v>
      </c>
      <c r="D15" s="92"/>
      <c r="E15" s="92"/>
      <c r="F15" s="93">
        <v>29595</v>
      </c>
      <c r="G15" s="93"/>
      <c r="H15" s="6" t="s">
        <v>6</v>
      </c>
      <c r="I15" s="6" t="s">
        <v>10</v>
      </c>
      <c r="J15" s="5" t="s">
        <v>458</v>
      </c>
      <c r="K15" s="2"/>
      <c r="L15" s="2"/>
      <c r="M15" s="2"/>
      <c r="N15" s="2"/>
      <c r="O15" s="2"/>
      <c r="P15" s="2"/>
      <c r="Q15" s="2"/>
    </row>
    <row r="16" spans="1:17" s="4" customFormat="1" ht="17.25" customHeight="1">
      <c r="A16" s="14"/>
      <c r="B16" s="52">
        <v>6</v>
      </c>
      <c r="C16" s="32" t="s">
        <v>368</v>
      </c>
      <c r="D16" s="92" t="s">
        <v>470</v>
      </c>
      <c r="E16" s="92"/>
      <c r="F16" s="92"/>
      <c r="G16" s="92"/>
      <c r="H16" s="6" t="s">
        <v>6</v>
      </c>
      <c r="I16" s="6" t="s">
        <v>5</v>
      </c>
      <c r="J16" s="5" t="s">
        <v>458</v>
      </c>
      <c r="K16" s="2"/>
      <c r="L16" s="2"/>
      <c r="M16" s="2"/>
      <c r="N16" s="2"/>
      <c r="O16" s="2"/>
      <c r="P16" s="2"/>
      <c r="Q16" s="2"/>
    </row>
    <row r="17" spans="1:17" s="4" customFormat="1" ht="17.25" customHeight="1">
      <c r="A17" s="14"/>
      <c r="B17" s="52">
        <v>7</v>
      </c>
      <c r="C17" s="32" t="s">
        <v>188</v>
      </c>
      <c r="D17" s="92"/>
      <c r="E17" s="92"/>
      <c r="F17" s="93">
        <v>28315</v>
      </c>
      <c r="G17" s="93"/>
      <c r="H17" s="6" t="s">
        <v>6</v>
      </c>
      <c r="I17" s="6" t="s">
        <v>10</v>
      </c>
      <c r="J17" s="5" t="s">
        <v>458</v>
      </c>
      <c r="K17" s="2"/>
      <c r="L17" s="2"/>
      <c r="M17" s="2"/>
      <c r="N17" s="2"/>
      <c r="O17" s="2"/>
      <c r="P17" s="2"/>
      <c r="Q17" s="2"/>
    </row>
    <row r="18" spans="1:17" s="4" customFormat="1" ht="17.25" customHeight="1">
      <c r="A18" s="14"/>
      <c r="B18" s="52">
        <v>8</v>
      </c>
      <c r="C18" s="32" t="s">
        <v>186</v>
      </c>
      <c r="D18" s="92"/>
      <c r="E18" s="92"/>
      <c r="F18" s="92" t="s">
        <v>187</v>
      </c>
      <c r="G18" s="92"/>
      <c r="H18" s="6" t="s">
        <v>15</v>
      </c>
      <c r="I18" s="6" t="s">
        <v>10</v>
      </c>
      <c r="J18" s="5" t="s">
        <v>458</v>
      </c>
      <c r="K18" s="2"/>
      <c r="L18" s="2"/>
      <c r="M18" s="2"/>
      <c r="N18" s="2"/>
      <c r="O18" s="2"/>
      <c r="P18" s="2"/>
      <c r="Q18" s="2"/>
    </row>
    <row r="19" spans="1:17" s="4" customFormat="1" ht="17.25" customHeight="1">
      <c r="A19" s="14"/>
      <c r="B19" s="52">
        <v>9</v>
      </c>
      <c r="C19" s="32" t="s">
        <v>457</v>
      </c>
      <c r="D19" s="96">
        <v>30236</v>
      </c>
      <c r="E19" s="95"/>
      <c r="F19" s="96"/>
      <c r="G19" s="97"/>
      <c r="H19" s="6" t="s">
        <v>6</v>
      </c>
      <c r="I19" s="6" t="s">
        <v>10</v>
      </c>
      <c r="J19" s="5" t="s">
        <v>458</v>
      </c>
      <c r="K19" s="2"/>
      <c r="L19" s="2"/>
      <c r="M19" s="2"/>
      <c r="N19" s="2"/>
      <c r="O19" s="2"/>
      <c r="P19" s="2"/>
      <c r="Q19" s="2"/>
    </row>
    <row r="20" spans="1:17" s="4" customFormat="1" ht="17.25" customHeight="1">
      <c r="A20" s="44"/>
      <c r="B20" s="52">
        <v>10</v>
      </c>
      <c r="C20" s="32" t="s">
        <v>29</v>
      </c>
      <c r="D20" s="96">
        <v>30135</v>
      </c>
      <c r="E20" s="97"/>
      <c r="F20" s="96"/>
      <c r="G20" s="97"/>
      <c r="H20" s="6" t="s">
        <v>6</v>
      </c>
      <c r="I20" s="6" t="s">
        <v>10</v>
      </c>
      <c r="J20" s="5" t="s">
        <v>458</v>
      </c>
      <c r="K20" s="2"/>
      <c r="L20" s="2"/>
      <c r="M20" s="2"/>
      <c r="N20" s="2"/>
      <c r="O20" s="2"/>
      <c r="P20" s="2"/>
      <c r="Q20" s="2"/>
    </row>
    <row r="21" spans="1:17" s="4" customFormat="1" ht="17.25" customHeight="1">
      <c r="A21" s="44"/>
      <c r="B21" s="52">
        <v>11</v>
      </c>
      <c r="C21" s="32" t="s">
        <v>78</v>
      </c>
      <c r="D21" s="92"/>
      <c r="E21" s="92"/>
      <c r="F21" s="92" t="s">
        <v>79</v>
      </c>
      <c r="G21" s="92"/>
      <c r="H21" s="6" t="s">
        <v>6</v>
      </c>
      <c r="I21" s="6" t="s">
        <v>10</v>
      </c>
      <c r="J21" s="5" t="s">
        <v>66</v>
      </c>
      <c r="K21" s="2"/>
      <c r="L21" s="2"/>
      <c r="M21" s="2"/>
      <c r="N21" s="2"/>
      <c r="O21" s="2"/>
      <c r="P21" s="2"/>
      <c r="Q21" s="2"/>
    </row>
    <row r="22" spans="1:17" s="4" customFormat="1" ht="17.25" customHeight="1">
      <c r="A22" s="50"/>
      <c r="B22" s="52">
        <v>12</v>
      </c>
      <c r="C22" s="32" t="s">
        <v>206</v>
      </c>
      <c r="D22" s="92"/>
      <c r="E22" s="92"/>
      <c r="F22" s="92" t="s">
        <v>207</v>
      </c>
      <c r="G22" s="92"/>
      <c r="H22" s="6" t="s">
        <v>6</v>
      </c>
      <c r="I22" s="6" t="s">
        <v>5</v>
      </c>
      <c r="J22" s="5" t="s">
        <v>66</v>
      </c>
      <c r="K22" s="2"/>
      <c r="L22" s="2"/>
      <c r="M22" s="2"/>
      <c r="N22" s="2"/>
      <c r="O22" s="2"/>
      <c r="P22" s="2"/>
      <c r="Q22" s="2"/>
    </row>
    <row r="23" spans="1:17" s="4" customFormat="1" ht="17.25" customHeight="1">
      <c r="A23" s="44"/>
      <c r="B23" s="52">
        <v>13</v>
      </c>
      <c r="C23" s="32" t="s">
        <v>58</v>
      </c>
      <c r="D23" s="93">
        <v>29803</v>
      </c>
      <c r="E23" s="93"/>
      <c r="F23" s="92"/>
      <c r="G23" s="92"/>
      <c r="H23" s="6" t="s">
        <v>6</v>
      </c>
      <c r="I23" s="6" t="s">
        <v>18</v>
      </c>
      <c r="J23" s="5" t="s">
        <v>66</v>
      </c>
      <c r="K23" s="2"/>
      <c r="L23" s="2"/>
      <c r="M23" s="2"/>
      <c r="N23" s="2"/>
      <c r="O23" s="2"/>
      <c r="P23" s="2"/>
      <c r="Q23" s="2"/>
    </row>
    <row r="24" spans="1:17" s="4" customFormat="1" ht="17.25" customHeight="1">
      <c r="A24" s="44"/>
      <c r="B24" s="52">
        <v>14</v>
      </c>
      <c r="C24" s="32" t="s">
        <v>49</v>
      </c>
      <c r="D24" s="98" t="s">
        <v>367</v>
      </c>
      <c r="E24" s="99"/>
      <c r="F24" s="92" t="s">
        <v>50</v>
      </c>
      <c r="G24" s="92"/>
      <c r="H24" s="6" t="s">
        <v>6</v>
      </c>
      <c r="I24" s="6" t="s">
        <v>7</v>
      </c>
      <c r="J24" s="5" t="s">
        <v>66</v>
      </c>
      <c r="K24" s="2"/>
      <c r="L24" s="2"/>
      <c r="M24" s="2"/>
      <c r="N24" s="2"/>
      <c r="O24" s="2"/>
      <c r="P24" s="2"/>
      <c r="Q24" s="2"/>
    </row>
    <row r="25" spans="1:17" s="4" customFormat="1" ht="17.25" customHeight="1">
      <c r="A25" s="44"/>
      <c r="B25" s="52">
        <v>15</v>
      </c>
      <c r="C25" s="32" t="s">
        <v>101</v>
      </c>
      <c r="D25" s="92" t="s">
        <v>102</v>
      </c>
      <c r="E25" s="92"/>
      <c r="F25" s="93"/>
      <c r="G25" s="93"/>
      <c r="H25" s="6" t="s">
        <v>6</v>
      </c>
      <c r="I25" s="6" t="s">
        <v>10</v>
      </c>
      <c r="J25" s="5" t="s">
        <v>66</v>
      </c>
      <c r="K25" s="2"/>
      <c r="L25" s="2"/>
      <c r="M25" s="2"/>
      <c r="N25" s="2">
        <f>+N69+N72</f>
        <v>154</v>
      </c>
      <c r="O25" s="2"/>
      <c r="P25" s="2"/>
      <c r="Q25" s="2"/>
    </row>
    <row r="26" spans="1:17" s="4" customFormat="1" ht="17.25" customHeight="1">
      <c r="A26" s="44"/>
      <c r="B26" s="52">
        <v>16</v>
      </c>
      <c r="C26" s="32" t="s">
        <v>97</v>
      </c>
      <c r="D26" s="99"/>
      <c r="E26" s="99"/>
      <c r="F26" s="93">
        <v>31419</v>
      </c>
      <c r="G26" s="93"/>
      <c r="H26" s="6" t="s">
        <v>6</v>
      </c>
      <c r="I26" s="6" t="s">
        <v>10</v>
      </c>
      <c r="J26" s="5" t="s">
        <v>66</v>
      </c>
      <c r="K26" s="2"/>
      <c r="L26" s="2"/>
      <c r="M26" s="2"/>
      <c r="N26" s="2"/>
      <c r="O26" s="2"/>
      <c r="P26" s="2"/>
      <c r="Q26" s="2"/>
    </row>
    <row r="27" spans="1:17" s="4" customFormat="1" ht="17.25" customHeight="1">
      <c r="A27" s="44"/>
      <c r="B27" s="52">
        <v>17</v>
      </c>
      <c r="C27" s="32" t="s">
        <v>96</v>
      </c>
      <c r="D27" s="99"/>
      <c r="E27" s="99"/>
      <c r="F27" s="93">
        <v>30873</v>
      </c>
      <c r="G27" s="93"/>
      <c r="H27" s="6" t="s">
        <v>6</v>
      </c>
      <c r="I27" s="6" t="s">
        <v>10</v>
      </c>
      <c r="J27" s="5" t="s">
        <v>66</v>
      </c>
      <c r="K27" s="2"/>
      <c r="L27" s="2"/>
      <c r="M27" s="2"/>
      <c r="N27" s="2"/>
      <c r="O27" s="2"/>
      <c r="P27" s="2"/>
      <c r="Q27" s="2"/>
    </row>
    <row r="28" spans="1:17" s="4" customFormat="1" ht="17.25" customHeight="1">
      <c r="A28" s="44"/>
      <c r="B28" s="52">
        <v>18</v>
      </c>
      <c r="C28" s="32" t="s">
        <v>85</v>
      </c>
      <c r="D28" s="99"/>
      <c r="E28" s="99"/>
      <c r="F28" s="92" t="s">
        <v>86</v>
      </c>
      <c r="G28" s="92"/>
      <c r="H28" s="6" t="s">
        <v>6</v>
      </c>
      <c r="I28" s="6" t="s">
        <v>10</v>
      </c>
      <c r="J28" s="5" t="s">
        <v>66</v>
      </c>
      <c r="K28" s="2"/>
      <c r="L28" s="2"/>
      <c r="M28" s="2"/>
      <c r="N28" s="2"/>
      <c r="O28" s="2"/>
      <c r="P28" s="2"/>
      <c r="Q28" s="2"/>
    </row>
    <row r="29" spans="1:17" s="4" customFormat="1" ht="17.25" customHeight="1">
      <c r="A29" s="44"/>
      <c r="B29" s="52">
        <v>19</v>
      </c>
      <c r="C29" s="32" t="s">
        <v>365</v>
      </c>
      <c r="D29" s="99"/>
      <c r="E29" s="99"/>
      <c r="F29" s="93">
        <v>30841</v>
      </c>
      <c r="G29" s="92"/>
      <c r="H29" s="6" t="s">
        <v>6</v>
      </c>
      <c r="I29" s="6" t="s">
        <v>5</v>
      </c>
      <c r="J29" s="5" t="s">
        <v>66</v>
      </c>
      <c r="K29" s="2"/>
      <c r="L29" s="2"/>
      <c r="M29" s="2"/>
      <c r="N29" s="2"/>
      <c r="O29" s="2"/>
      <c r="P29" s="2"/>
      <c r="Q29" s="2"/>
    </row>
    <row r="30" spans="1:17" s="4" customFormat="1" ht="17.25" customHeight="1">
      <c r="A30" s="44"/>
      <c r="B30" s="52">
        <v>20</v>
      </c>
      <c r="C30" s="32" t="s">
        <v>13</v>
      </c>
      <c r="D30" s="99"/>
      <c r="E30" s="99"/>
      <c r="F30" s="92" t="s">
        <v>14</v>
      </c>
      <c r="G30" s="92"/>
      <c r="H30" s="6" t="s">
        <v>15</v>
      </c>
      <c r="I30" s="6" t="s">
        <v>5</v>
      </c>
      <c r="J30" s="5" t="s">
        <v>66</v>
      </c>
      <c r="K30" s="2"/>
      <c r="L30" s="2"/>
      <c r="M30" s="2"/>
      <c r="N30" s="2"/>
      <c r="O30" s="2"/>
      <c r="P30" s="2"/>
      <c r="Q30" s="2"/>
    </row>
    <row r="31" spans="1:17" s="4" customFormat="1" ht="17.25" customHeight="1">
      <c r="A31" s="44"/>
      <c r="B31" s="52">
        <v>21</v>
      </c>
      <c r="C31" s="32" t="s">
        <v>82</v>
      </c>
      <c r="D31" s="99"/>
      <c r="E31" s="99"/>
      <c r="F31" s="93">
        <v>28795</v>
      </c>
      <c r="G31" s="93"/>
      <c r="H31" s="6" t="s">
        <v>6</v>
      </c>
      <c r="I31" s="6" t="s">
        <v>10</v>
      </c>
      <c r="J31" s="5" t="s">
        <v>66</v>
      </c>
      <c r="K31" s="2"/>
      <c r="L31" s="2"/>
      <c r="M31" s="2"/>
      <c r="N31" s="2"/>
      <c r="O31" s="2"/>
      <c r="P31" s="2"/>
      <c r="Q31" s="2"/>
    </row>
    <row r="32" spans="1:17" s="4" customFormat="1" ht="17.25" customHeight="1">
      <c r="A32" s="44"/>
      <c r="B32" s="52">
        <v>22</v>
      </c>
      <c r="C32" s="32" t="s">
        <v>366</v>
      </c>
      <c r="D32" s="99"/>
      <c r="E32" s="99"/>
      <c r="F32" s="93" t="s">
        <v>471</v>
      </c>
      <c r="G32" s="93"/>
      <c r="H32" s="6" t="s">
        <v>6</v>
      </c>
      <c r="I32" s="6" t="s">
        <v>5</v>
      </c>
      <c r="J32" s="5" t="s">
        <v>66</v>
      </c>
      <c r="K32" s="2"/>
      <c r="L32" s="2"/>
      <c r="M32" s="2"/>
      <c r="N32" s="2"/>
      <c r="O32" s="2"/>
      <c r="P32" s="2"/>
      <c r="Q32" s="2"/>
    </row>
    <row r="33" spans="1:17" s="4" customFormat="1" ht="17.25" customHeight="1">
      <c r="A33" s="44"/>
      <c r="B33" s="52">
        <v>23</v>
      </c>
      <c r="C33" s="32" t="s">
        <v>54</v>
      </c>
      <c r="D33" s="99"/>
      <c r="E33" s="99"/>
      <c r="F33" s="92" t="s">
        <v>55</v>
      </c>
      <c r="G33" s="92"/>
      <c r="H33" s="6" t="s">
        <v>6</v>
      </c>
      <c r="I33" s="6" t="s">
        <v>10</v>
      </c>
      <c r="J33" s="5" t="s">
        <v>66</v>
      </c>
      <c r="K33" s="2"/>
      <c r="L33" s="2"/>
      <c r="M33" s="2"/>
      <c r="N33" s="2"/>
      <c r="O33" s="2"/>
      <c r="P33" s="2"/>
      <c r="Q33" s="2"/>
    </row>
    <row r="34" spans="1:17" s="4" customFormat="1" ht="17.25" customHeight="1">
      <c r="A34" s="44"/>
      <c r="B34" s="52">
        <v>24</v>
      </c>
      <c r="C34" s="32" t="s">
        <v>63</v>
      </c>
      <c r="D34" s="99"/>
      <c r="E34" s="99"/>
      <c r="F34" s="92" t="s">
        <v>64</v>
      </c>
      <c r="G34" s="92"/>
      <c r="H34" s="6" t="s">
        <v>6</v>
      </c>
      <c r="I34" s="6" t="s">
        <v>7</v>
      </c>
      <c r="J34" s="5" t="s">
        <v>66</v>
      </c>
      <c r="K34" s="2"/>
      <c r="L34" s="2"/>
      <c r="M34" s="2"/>
      <c r="N34" s="2"/>
      <c r="O34" s="2"/>
      <c r="P34" s="2"/>
      <c r="Q34" s="2"/>
    </row>
    <row r="35" spans="1:17" s="4" customFormat="1" ht="17.25" customHeight="1">
      <c r="A35" s="44"/>
      <c r="B35" s="52">
        <v>25</v>
      </c>
      <c r="C35" s="32" t="s">
        <v>369</v>
      </c>
      <c r="D35" s="99"/>
      <c r="E35" s="99"/>
      <c r="F35" s="92" t="s">
        <v>472</v>
      </c>
      <c r="G35" s="92"/>
      <c r="H35" s="6" t="s">
        <v>6</v>
      </c>
      <c r="I35" s="6" t="s">
        <v>10</v>
      </c>
      <c r="J35" s="5" t="s">
        <v>66</v>
      </c>
      <c r="K35" s="2"/>
      <c r="L35" s="2"/>
      <c r="M35" s="2"/>
      <c r="N35" s="2"/>
      <c r="O35" s="2"/>
      <c r="P35" s="2"/>
      <c r="Q35" s="2"/>
    </row>
    <row r="36" spans="1:17" s="4" customFormat="1" ht="17.25" customHeight="1">
      <c r="A36" s="44"/>
      <c r="B36" s="52">
        <v>26</v>
      </c>
      <c r="C36" s="32" t="s">
        <v>87</v>
      </c>
      <c r="D36" s="99"/>
      <c r="E36" s="99"/>
      <c r="F36" s="92" t="s">
        <v>88</v>
      </c>
      <c r="G36" s="92"/>
      <c r="H36" s="6" t="s">
        <v>6</v>
      </c>
      <c r="I36" s="6" t="s">
        <v>10</v>
      </c>
      <c r="J36" s="5" t="s">
        <v>66</v>
      </c>
      <c r="K36" s="2"/>
      <c r="L36" s="2"/>
      <c r="M36" s="2"/>
      <c r="N36" s="2"/>
      <c r="O36" s="2"/>
      <c r="P36" s="2"/>
      <c r="Q36" s="2"/>
    </row>
    <row r="37" spans="1:17" s="4" customFormat="1" ht="17.25" customHeight="1">
      <c r="A37" s="44"/>
      <c r="B37" s="52">
        <v>27</v>
      </c>
      <c r="C37" s="32" t="s">
        <v>320</v>
      </c>
      <c r="D37" s="99"/>
      <c r="E37" s="99"/>
      <c r="F37" s="93">
        <v>30397</v>
      </c>
      <c r="G37" s="93"/>
      <c r="H37" s="6" t="s">
        <v>6</v>
      </c>
      <c r="I37" s="6" t="s">
        <v>10</v>
      </c>
      <c r="J37" s="5" t="s">
        <v>66</v>
      </c>
      <c r="K37" s="2"/>
      <c r="L37" s="2"/>
      <c r="M37" s="2"/>
      <c r="N37" s="2"/>
      <c r="O37" s="2"/>
      <c r="P37" s="2"/>
      <c r="Q37" s="2"/>
    </row>
    <row r="38" spans="1:17" s="4" customFormat="1" ht="17.25" customHeight="1">
      <c r="A38" s="44"/>
      <c r="B38" s="52">
        <v>28</v>
      </c>
      <c r="C38" s="32" t="s">
        <v>80</v>
      </c>
      <c r="D38" s="99"/>
      <c r="E38" s="99"/>
      <c r="F38" s="92" t="s">
        <v>81</v>
      </c>
      <c r="G38" s="92"/>
      <c r="H38" s="6" t="s">
        <v>6</v>
      </c>
      <c r="I38" s="6" t="s">
        <v>10</v>
      </c>
      <c r="J38" s="5" t="s">
        <v>66</v>
      </c>
      <c r="K38" s="2"/>
      <c r="L38" s="2"/>
      <c r="M38" s="2"/>
      <c r="N38" s="2"/>
      <c r="O38" s="2"/>
      <c r="P38" s="2"/>
      <c r="Q38" s="2"/>
    </row>
    <row r="39" spans="1:17" s="4" customFormat="1" ht="17.25" customHeight="1">
      <c r="A39" s="50"/>
      <c r="B39" s="52">
        <v>29</v>
      </c>
      <c r="C39" s="32" t="s">
        <v>208</v>
      </c>
      <c r="D39" s="99"/>
      <c r="E39" s="99"/>
      <c r="F39" s="93">
        <v>25207</v>
      </c>
      <c r="G39" s="93"/>
      <c r="H39" s="6" t="s">
        <v>15</v>
      </c>
      <c r="I39" s="6" t="s">
        <v>5</v>
      </c>
      <c r="J39" s="5" t="s">
        <v>66</v>
      </c>
      <c r="K39" s="2"/>
      <c r="L39" s="2"/>
      <c r="M39" s="2"/>
      <c r="N39" s="2"/>
      <c r="O39" s="2"/>
      <c r="P39" s="2"/>
      <c r="Q39" s="2"/>
    </row>
    <row r="40" spans="1:17" s="4" customFormat="1" ht="17.25" customHeight="1">
      <c r="A40" s="44"/>
      <c r="B40" s="52">
        <v>30</v>
      </c>
      <c r="C40" s="32" t="s">
        <v>135</v>
      </c>
      <c r="D40" s="92" t="s">
        <v>136</v>
      </c>
      <c r="E40" s="92"/>
      <c r="F40" s="92"/>
      <c r="G40" s="92"/>
      <c r="H40" s="6" t="s">
        <v>6</v>
      </c>
      <c r="I40" s="6" t="s">
        <v>7</v>
      </c>
      <c r="J40" s="5" t="s">
        <v>66</v>
      </c>
      <c r="K40" s="2"/>
      <c r="L40" s="2"/>
      <c r="M40" s="2"/>
      <c r="N40" s="2"/>
      <c r="O40" s="2"/>
      <c r="P40" s="2"/>
      <c r="Q40" s="2"/>
    </row>
    <row r="41" spans="1:17" s="4" customFormat="1" ht="17.25" customHeight="1">
      <c r="A41" s="44"/>
      <c r="B41" s="52">
        <v>31</v>
      </c>
      <c r="C41" s="32" t="s">
        <v>16</v>
      </c>
      <c r="D41" s="99"/>
      <c r="E41" s="99"/>
      <c r="F41" s="92" t="s">
        <v>17</v>
      </c>
      <c r="G41" s="92"/>
      <c r="H41" s="6" t="s">
        <v>6</v>
      </c>
      <c r="I41" s="6" t="s">
        <v>5</v>
      </c>
      <c r="J41" s="5" t="s">
        <v>66</v>
      </c>
      <c r="K41" s="2"/>
      <c r="L41" s="2"/>
      <c r="M41" s="2"/>
      <c r="N41" s="2"/>
      <c r="O41" s="2"/>
      <c r="P41" s="2"/>
      <c r="Q41" s="2"/>
    </row>
    <row r="42" spans="1:17" s="4" customFormat="1" ht="17.25" customHeight="1">
      <c r="A42" s="44"/>
      <c r="B42" s="52">
        <v>32</v>
      </c>
      <c r="C42" s="32" t="s">
        <v>77</v>
      </c>
      <c r="D42" s="99"/>
      <c r="E42" s="99"/>
      <c r="F42" s="93">
        <v>29380</v>
      </c>
      <c r="G42" s="93"/>
      <c r="H42" s="6" t="s">
        <v>6</v>
      </c>
      <c r="I42" s="6" t="s">
        <v>10</v>
      </c>
      <c r="J42" s="5" t="s">
        <v>66</v>
      </c>
      <c r="K42" s="2"/>
      <c r="L42" s="2"/>
      <c r="M42" s="2"/>
      <c r="N42" s="2"/>
      <c r="O42" s="2"/>
      <c r="P42" s="2"/>
      <c r="Q42" s="2"/>
    </row>
    <row r="43" spans="1:17" s="4" customFormat="1" ht="17.25" customHeight="1">
      <c r="A43" s="44"/>
      <c r="B43" s="52">
        <v>33</v>
      </c>
      <c r="C43" s="32" t="s">
        <v>370</v>
      </c>
      <c r="D43" s="104">
        <v>31025</v>
      </c>
      <c r="E43" s="99"/>
      <c r="F43" s="93"/>
      <c r="G43" s="93"/>
      <c r="H43" s="6" t="s">
        <v>6</v>
      </c>
      <c r="I43" s="6" t="s">
        <v>7</v>
      </c>
      <c r="J43" s="5" t="s">
        <v>30</v>
      </c>
      <c r="K43" s="2"/>
      <c r="L43" s="2"/>
      <c r="M43" s="2"/>
      <c r="N43" s="2"/>
      <c r="O43" s="2"/>
      <c r="P43" s="2"/>
      <c r="Q43" s="2"/>
    </row>
    <row r="44" spans="1:17" s="4" customFormat="1" ht="17.25" customHeight="1">
      <c r="A44" s="44"/>
      <c r="B44" s="52">
        <v>34</v>
      </c>
      <c r="C44" s="32" t="s">
        <v>144</v>
      </c>
      <c r="D44" s="99"/>
      <c r="E44" s="99"/>
      <c r="F44" s="92" t="s">
        <v>145</v>
      </c>
      <c r="G44" s="92"/>
      <c r="H44" s="6" t="s">
        <v>6</v>
      </c>
      <c r="I44" s="6" t="s">
        <v>10</v>
      </c>
      <c r="J44" s="5" t="s">
        <v>30</v>
      </c>
      <c r="K44" s="2"/>
      <c r="L44" s="2"/>
      <c r="M44" s="2"/>
      <c r="N44" s="2"/>
      <c r="O44" s="2"/>
      <c r="P44" s="2"/>
      <c r="Q44" s="2"/>
    </row>
    <row r="45" spans="1:17" s="4" customFormat="1" ht="17.25" customHeight="1">
      <c r="A45" s="44"/>
      <c r="B45" s="52">
        <v>35</v>
      </c>
      <c r="C45" s="32" t="s">
        <v>31</v>
      </c>
      <c r="D45" s="99"/>
      <c r="E45" s="99"/>
      <c r="F45" s="92" t="s">
        <v>32</v>
      </c>
      <c r="G45" s="92"/>
      <c r="H45" s="6" t="s">
        <v>15</v>
      </c>
      <c r="I45" s="6" t="s">
        <v>5</v>
      </c>
      <c r="J45" s="5" t="s">
        <v>30</v>
      </c>
      <c r="K45" s="2"/>
      <c r="L45" s="2"/>
      <c r="M45" s="2"/>
      <c r="N45" s="2"/>
      <c r="O45" s="2"/>
      <c r="P45" s="2"/>
      <c r="Q45" s="2"/>
    </row>
    <row r="46" spans="1:17" s="4" customFormat="1" ht="17.25" customHeight="1">
      <c r="A46" s="44"/>
      <c r="B46" s="52">
        <v>36</v>
      </c>
      <c r="C46" s="32" t="s">
        <v>59</v>
      </c>
      <c r="D46" s="92" t="s">
        <v>60</v>
      </c>
      <c r="E46" s="92"/>
      <c r="F46" s="92"/>
      <c r="G46" s="92"/>
      <c r="H46" s="6" t="s">
        <v>6</v>
      </c>
      <c r="I46" s="6" t="s">
        <v>10</v>
      </c>
      <c r="J46" s="5" t="s">
        <v>30</v>
      </c>
      <c r="K46" s="2"/>
      <c r="L46" s="2"/>
      <c r="M46" s="2"/>
      <c r="N46" s="2"/>
      <c r="O46" s="2"/>
      <c r="P46" s="2"/>
      <c r="Q46" s="2"/>
    </row>
    <row r="47" spans="1:17" s="4" customFormat="1" ht="17.25" customHeight="1">
      <c r="A47" s="44"/>
      <c r="B47" s="52">
        <v>37</v>
      </c>
      <c r="C47" s="32" t="s">
        <v>23</v>
      </c>
      <c r="D47" s="99"/>
      <c r="E47" s="99"/>
      <c r="F47" s="93">
        <v>32024</v>
      </c>
      <c r="G47" s="93"/>
      <c r="H47" s="6" t="s">
        <v>6</v>
      </c>
      <c r="I47" s="6" t="s">
        <v>5</v>
      </c>
      <c r="J47" s="5" t="s">
        <v>30</v>
      </c>
      <c r="K47" s="2"/>
      <c r="L47" s="2"/>
      <c r="M47" s="2"/>
      <c r="N47" s="2"/>
      <c r="O47" s="2"/>
      <c r="P47" s="2"/>
      <c r="Q47" s="2"/>
    </row>
    <row r="48" spans="1:17" s="4" customFormat="1" ht="17.25" customHeight="1">
      <c r="A48" s="44"/>
      <c r="B48" s="52">
        <v>38</v>
      </c>
      <c r="C48" s="32" t="s">
        <v>41</v>
      </c>
      <c r="D48" s="99"/>
      <c r="E48" s="99"/>
      <c r="F48" s="92" t="s">
        <v>42</v>
      </c>
      <c r="G48" s="92"/>
      <c r="H48" s="6" t="s">
        <v>6</v>
      </c>
      <c r="I48" s="6" t="s">
        <v>10</v>
      </c>
      <c r="J48" s="5" t="s">
        <v>30</v>
      </c>
      <c r="K48" s="2"/>
      <c r="L48" s="2"/>
      <c r="M48" s="2"/>
      <c r="N48" s="2"/>
      <c r="O48" s="2"/>
      <c r="P48" s="2"/>
      <c r="Q48" s="2"/>
    </row>
    <row r="49" spans="1:17" s="4" customFormat="1" ht="17.25" customHeight="1">
      <c r="A49" s="44"/>
      <c r="B49" s="52">
        <v>39</v>
      </c>
      <c r="C49" s="32" t="s">
        <v>140</v>
      </c>
      <c r="D49" s="99"/>
      <c r="E49" s="99"/>
      <c r="F49" s="93">
        <v>31111</v>
      </c>
      <c r="G49" s="93"/>
      <c r="H49" s="6" t="s">
        <v>6</v>
      </c>
      <c r="I49" s="6" t="s">
        <v>18</v>
      </c>
      <c r="J49" s="5" t="s">
        <v>30</v>
      </c>
      <c r="K49" s="2"/>
      <c r="L49" s="2"/>
      <c r="M49" s="2"/>
      <c r="N49" s="2"/>
      <c r="O49" s="2"/>
      <c r="P49" s="2"/>
      <c r="Q49" s="2"/>
    </row>
    <row r="50" spans="1:17" s="4" customFormat="1" ht="17.25" customHeight="1">
      <c r="A50" s="44"/>
      <c r="B50" s="52">
        <v>40</v>
      </c>
      <c r="C50" s="32" t="s">
        <v>39</v>
      </c>
      <c r="D50" s="99"/>
      <c r="E50" s="99"/>
      <c r="F50" s="93">
        <v>29413</v>
      </c>
      <c r="G50" s="93"/>
      <c r="H50" s="6" t="s">
        <v>6</v>
      </c>
      <c r="I50" s="6" t="s">
        <v>10</v>
      </c>
      <c r="J50" s="5" t="s">
        <v>30</v>
      </c>
      <c r="K50" s="2"/>
      <c r="L50" s="2"/>
      <c r="M50" s="2"/>
      <c r="N50" s="2"/>
      <c r="O50" s="2"/>
      <c r="P50" s="2"/>
      <c r="Q50" s="2"/>
    </row>
    <row r="51" spans="1:17" s="4" customFormat="1" ht="17.25" customHeight="1">
      <c r="A51" s="44"/>
      <c r="B51" s="52">
        <v>41</v>
      </c>
      <c r="C51" s="32" t="s">
        <v>51</v>
      </c>
      <c r="D51" s="99"/>
      <c r="E51" s="99"/>
      <c r="F51" s="92" t="s">
        <v>52</v>
      </c>
      <c r="G51" s="92"/>
      <c r="H51" s="6" t="s">
        <v>6</v>
      </c>
      <c r="I51" s="6" t="s">
        <v>10</v>
      </c>
      <c r="J51" s="5" t="s">
        <v>30</v>
      </c>
      <c r="K51" s="2"/>
      <c r="L51" s="2"/>
      <c r="M51" s="2"/>
      <c r="N51" s="2"/>
      <c r="O51" s="2"/>
      <c r="P51" s="2"/>
      <c r="Q51" s="2"/>
    </row>
    <row r="52" spans="1:17" s="4" customFormat="1" ht="17.25" customHeight="1">
      <c r="A52" s="44"/>
      <c r="B52" s="52">
        <v>42</v>
      </c>
      <c r="C52" s="32" t="s">
        <v>125</v>
      </c>
      <c r="D52" s="99"/>
      <c r="E52" s="99"/>
      <c r="F52" s="92" t="s">
        <v>126</v>
      </c>
      <c r="G52" s="92"/>
      <c r="H52" s="6" t="s">
        <v>6</v>
      </c>
      <c r="I52" s="6" t="s">
        <v>10</v>
      </c>
      <c r="J52" s="5" t="s">
        <v>30</v>
      </c>
      <c r="K52" s="2"/>
      <c r="L52" s="2"/>
      <c r="M52" s="2"/>
      <c r="N52" s="2"/>
      <c r="O52" s="2"/>
      <c r="P52" s="2"/>
      <c r="Q52" s="2"/>
    </row>
    <row r="53" spans="1:17" s="4" customFormat="1" ht="17.25" customHeight="1">
      <c r="A53" s="44"/>
      <c r="B53" s="52">
        <v>43</v>
      </c>
      <c r="C53" s="32" t="s">
        <v>91</v>
      </c>
      <c r="D53" s="92" t="s">
        <v>92</v>
      </c>
      <c r="E53" s="92"/>
      <c r="F53" s="92"/>
      <c r="G53" s="92"/>
      <c r="H53" s="6" t="s">
        <v>15</v>
      </c>
      <c r="I53" s="6" t="s">
        <v>5</v>
      </c>
      <c r="J53" s="5" t="s">
        <v>30</v>
      </c>
      <c r="K53" s="2"/>
      <c r="L53" s="2"/>
      <c r="M53" s="2"/>
      <c r="N53" s="2"/>
      <c r="O53" s="2"/>
      <c r="P53" s="2"/>
      <c r="Q53" s="2"/>
    </row>
    <row r="54" spans="1:17" s="4" customFormat="1" ht="17.25" customHeight="1">
      <c r="A54" s="44"/>
      <c r="B54" s="52">
        <v>44</v>
      </c>
      <c r="C54" s="32" t="s">
        <v>38</v>
      </c>
      <c r="D54" s="99"/>
      <c r="E54" s="99"/>
      <c r="F54" s="93">
        <v>24051</v>
      </c>
      <c r="G54" s="93"/>
      <c r="H54" s="6" t="s">
        <v>15</v>
      </c>
      <c r="I54" s="6" t="s">
        <v>10</v>
      </c>
      <c r="J54" s="5" t="s">
        <v>30</v>
      </c>
      <c r="K54" s="2"/>
      <c r="L54" s="2"/>
      <c r="M54" s="2"/>
      <c r="N54" s="2"/>
      <c r="O54" s="2"/>
      <c r="P54" s="2"/>
      <c r="Q54" s="2"/>
    </row>
    <row r="55" spans="1:17" s="4" customFormat="1" ht="17.25" customHeight="1">
      <c r="A55" s="44"/>
      <c r="B55" s="52">
        <v>45</v>
      </c>
      <c r="C55" s="32" t="s">
        <v>61</v>
      </c>
      <c r="D55" s="99"/>
      <c r="E55" s="99"/>
      <c r="F55" s="92" t="s">
        <v>62</v>
      </c>
      <c r="G55" s="92"/>
      <c r="H55" s="6" t="s">
        <v>6</v>
      </c>
      <c r="I55" s="6" t="s">
        <v>10</v>
      </c>
      <c r="J55" s="5" t="s">
        <v>30</v>
      </c>
      <c r="K55" s="2"/>
      <c r="L55" s="2"/>
      <c r="M55" s="2"/>
      <c r="N55" s="2"/>
      <c r="O55" s="2"/>
      <c r="P55" s="2"/>
      <c r="Q55" s="2"/>
    </row>
    <row r="56" spans="1:17" s="4" customFormat="1" ht="17.25" customHeight="1">
      <c r="A56" s="14"/>
      <c r="B56" s="52">
        <v>46</v>
      </c>
      <c r="C56" s="32" t="s">
        <v>270</v>
      </c>
      <c r="D56" s="92" t="s">
        <v>271</v>
      </c>
      <c r="E56" s="92"/>
      <c r="F56" s="92"/>
      <c r="G56" s="92"/>
      <c r="H56" s="6" t="s">
        <v>6</v>
      </c>
      <c r="I56" s="6" t="s">
        <v>7</v>
      </c>
      <c r="J56" s="5" t="s">
        <v>30</v>
      </c>
      <c r="K56" s="2"/>
      <c r="L56" s="2"/>
      <c r="M56" s="2"/>
      <c r="N56" s="2"/>
      <c r="O56" s="2"/>
      <c r="P56" s="2"/>
      <c r="Q56" s="2"/>
    </row>
    <row r="57" spans="1:17" s="4" customFormat="1" ht="17.25" customHeight="1">
      <c r="A57" s="44"/>
      <c r="B57" s="52">
        <v>47</v>
      </c>
      <c r="C57" s="32" t="s">
        <v>36</v>
      </c>
      <c r="D57" s="99"/>
      <c r="E57" s="99"/>
      <c r="F57" s="93">
        <v>31302</v>
      </c>
      <c r="G57" s="93"/>
      <c r="H57" s="6" t="s">
        <v>6</v>
      </c>
      <c r="I57" s="6" t="s">
        <v>10</v>
      </c>
      <c r="J57" s="5" t="s">
        <v>30</v>
      </c>
      <c r="K57" s="2"/>
      <c r="L57" s="2"/>
      <c r="M57" s="2"/>
      <c r="N57" s="2"/>
      <c r="O57" s="2"/>
      <c r="P57" s="2"/>
      <c r="Q57" s="2"/>
    </row>
    <row r="58" spans="1:17" s="4" customFormat="1" ht="17.25" customHeight="1">
      <c r="A58" s="44"/>
      <c r="B58" s="52">
        <v>48</v>
      </c>
      <c r="C58" s="32" t="s">
        <v>127</v>
      </c>
      <c r="D58" s="99"/>
      <c r="E58" s="99"/>
      <c r="F58" s="92" t="s">
        <v>128</v>
      </c>
      <c r="G58" s="92"/>
      <c r="H58" s="6" t="s">
        <v>6</v>
      </c>
      <c r="I58" s="6" t="s">
        <v>5</v>
      </c>
      <c r="J58" s="5" t="s">
        <v>30</v>
      </c>
      <c r="K58" s="2"/>
      <c r="L58" s="2"/>
      <c r="M58" s="2"/>
      <c r="N58" s="2"/>
      <c r="O58" s="2"/>
      <c r="P58" s="2"/>
      <c r="Q58" s="2"/>
    </row>
    <row r="59" spans="1:17" s="4" customFormat="1" ht="17.25" customHeight="1">
      <c r="A59" s="44"/>
      <c r="B59" s="52">
        <v>49</v>
      </c>
      <c r="C59" s="32" t="s">
        <v>523</v>
      </c>
      <c r="D59" s="99"/>
      <c r="E59" s="99"/>
      <c r="F59" s="94" t="s">
        <v>524</v>
      </c>
      <c r="G59" s="95"/>
      <c r="H59" s="6" t="s">
        <v>6</v>
      </c>
      <c r="I59" s="6" t="s">
        <v>10</v>
      </c>
      <c r="J59" s="5" t="s">
        <v>30</v>
      </c>
      <c r="K59" s="2"/>
      <c r="L59" s="2"/>
      <c r="M59" s="2"/>
      <c r="N59" s="2"/>
      <c r="O59" s="2"/>
      <c r="P59" s="2"/>
      <c r="Q59" s="2"/>
    </row>
    <row r="60" spans="1:17" s="4" customFormat="1" ht="17.25" customHeight="1">
      <c r="A60" s="44"/>
      <c r="B60" s="52">
        <v>50</v>
      </c>
      <c r="C60" s="32" t="s">
        <v>110</v>
      </c>
      <c r="D60" s="99"/>
      <c r="E60" s="99"/>
      <c r="F60" s="93">
        <v>31390</v>
      </c>
      <c r="G60" s="93"/>
      <c r="H60" s="6" t="s">
        <v>6</v>
      </c>
      <c r="I60" s="6" t="s">
        <v>10</v>
      </c>
      <c r="J60" s="5" t="s">
        <v>30</v>
      </c>
      <c r="K60" s="2"/>
      <c r="L60" s="2"/>
      <c r="M60" s="2"/>
      <c r="N60" s="2"/>
      <c r="O60" s="2"/>
      <c r="P60" s="2"/>
      <c r="Q60" s="2"/>
    </row>
    <row r="61" spans="1:17" s="4" customFormat="1" ht="17.25" customHeight="1">
      <c r="A61" s="44"/>
      <c r="B61" s="52">
        <v>51</v>
      </c>
      <c r="C61" s="32" t="s">
        <v>143</v>
      </c>
      <c r="D61" s="99"/>
      <c r="E61" s="99"/>
      <c r="F61" s="93">
        <v>31327</v>
      </c>
      <c r="G61" s="93"/>
      <c r="H61" s="6" t="s">
        <v>6</v>
      </c>
      <c r="I61" s="6" t="s">
        <v>10</v>
      </c>
      <c r="J61" s="5" t="s">
        <v>30</v>
      </c>
      <c r="K61" s="2"/>
      <c r="L61" s="2"/>
      <c r="M61" s="2"/>
      <c r="N61" s="2"/>
      <c r="O61" s="2"/>
      <c r="P61" s="2"/>
      <c r="Q61" s="2"/>
    </row>
    <row r="62" spans="1:17" s="4" customFormat="1" ht="17.25" customHeight="1">
      <c r="A62" s="44"/>
      <c r="B62" s="52">
        <v>52</v>
      </c>
      <c r="C62" s="32" t="s">
        <v>129</v>
      </c>
      <c r="D62" s="99"/>
      <c r="E62" s="99"/>
      <c r="F62" s="93">
        <v>25240</v>
      </c>
      <c r="G62" s="93"/>
      <c r="H62" s="6" t="s">
        <v>15</v>
      </c>
      <c r="I62" s="6" t="s">
        <v>10</v>
      </c>
      <c r="J62" s="5" t="s">
        <v>30</v>
      </c>
      <c r="K62" s="2"/>
      <c r="L62" s="2"/>
      <c r="M62" s="2"/>
      <c r="N62" s="2"/>
      <c r="O62" s="2"/>
      <c r="P62" s="2"/>
      <c r="Q62" s="2"/>
    </row>
    <row r="63" spans="1:17" s="4" customFormat="1" ht="17.25" customHeight="1">
      <c r="A63" s="14"/>
      <c r="B63" s="52">
        <v>53</v>
      </c>
      <c r="C63" s="32" t="s">
        <v>285</v>
      </c>
      <c r="D63" s="99"/>
      <c r="E63" s="99"/>
      <c r="F63" s="92" t="s">
        <v>286</v>
      </c>
      <c r="G63" s="92"/>
      <c r="H63" s="6" t="s">
        <v>6</v>
      </c>
      <c r="I63" s="6" t="s">
        <v>7</v>
      </c>
      <c r="J63" s="5" t="s">
        <v>30</v>
      </c>
      <c r="K63" s="2"/>
      <c r="L63" s="2"/>
      <c r="M63" s="2"/>
      <c r="N63" s="2"/>
      <c r="O63" s="2"/>
      <c r="P63" s="2"/>
      <c r="Q63" s="2"/>
    </row>
    <row r="64" spans="1:17" s="4" customFormat="1" ht="17.25" customHeight="1">
      <c r="A64" s="44"/>
      <c r="B64" s="52">
        <v>54</v>
      </c>
      <c r="C64" s="32" t="s">
        <v>37</v>
      </c>
      <c r="D64" s="99"/>
      <c r="E64" s="99"/>
      <c r="F64" s="93">
        <v>31898</v>
      </c>
      <c r="G64" s="93"/>
      <c r="H64" s="6" t="s">
        <v>6</v>
      </c>
      <c r="I64" s="6" t="s">
        <v>10</v>
      </c>
      <c r="J64" s="5" t="s">
        <v>30</v>
      </c>
      <c r="K64" s="2"/>
      <c r="L64" s="2"/>
      <c r="M64" s="2"/>
      <c r="N64" s="2"/>
      <c r="O64" s="2"/>
      <c r="P64" s="2"/>
      <c r="Q64" s="2"/>
    </row>
    <row r="65" spans="1:17" s="4" customFormat="1" ht="17.25" customHeight="1">
      <c r="A65" s="44"/>
      <c r="B65" s="52">
        <v>55</v>
      </c>
      <c r="C65" s="32" t="s">
        <v>371</v>
      </c>
      <c r="D65" s="104">
        <v>31108</v>
      </c>
      <c r="E65" s="99"/>
      <c r="F65" s="93"/>
      <c r="G65" s="93"/>
      <c r="H65" s="6" t="s">
        <v>6</v>
      </c>
      <c r="I65" s="6" t="s">
        <v>10</v>
      </c>
      <c r="J65" s="5" t="s">
        <v>30</v>
      </c>
      <c r="K65" s="2"/>
      <c r="L65" s="2"/>
      <c r="M65" s="2"/>
      <c r="N65" s="2"/>
      <c r="O65" s="2"/>
      <c r="P65" s="2"/>
      <c r="Q65" s="2"/>
    </row>
    <row r="66" spans="1:17" s="4" customFormat="1" ht="17.25" customHeight="1">
      <c r="A66" s="44"/>
      <c r="B66" s="52">
        <v>56</v>
      </c>
      <c r="C66" s="32" t="s">
        <v>314</v>
      </c>
      <c r="D66" s="99"/>
      <c r="E66" s="99"/>
      <c r="F66" s="92" t="s">
        <v>315</v>
      </c>
      <c r="G66" s="92"/>
      <c r="H66" s="6" t="s">
        <v>6</v>
      </c>
      <c r="I66" s="6" t="s">
        <v>7</v>
      </c>
      <c r="J66" s="5" t="s">
        <v>30</v>
      </c>
      <c r="K66" s="2"/>
      <c r="L66" s="2"/>
      <c r="M66" s="2"/>
      <c r="N66" s="2"/>
      <c r="O66" s="2"/>
      <c r="P66" s="2"/>
      <c r="Q66" s="2"/>
    </row>
    <row r="67" spans="1:17" s="4" customFormat="1" ht="17.25" customHeight="1">
      <c r="A67" s="14"/>
      <c r="B67" s="52">
        <v>57</v>
      </c>
      <c r="C67" s="32" t="s">
        <v>272</v>
      </c>
      <c r="D67" s="99"/>
      <c r="E67" s="99"/>
      <c r="F67" s="92" t="s">
        <v>273</v>
      </c>
      <c r="G67" s="92"/>
      <c r="H67" s="6" t="s">
        <v>6</v>
      </c>
      <c r="I67" s="6" t="s">
        <v>10</v>
      </c>
      <c r="J67" s="5" t="s">
        <v>459</v>
      </c>
      <c r="K67" s="2"/>
      <c r="L67" s="2"/>
      <c r="M67" s="2"/>
      <c r="N67" s="2"/>
      <c r="O67" s="2"/>
      <c r="P67" s="2"/>
      <c r="Q67" s="2"/>
    </row>
    <row r="68" spans="1:17" s="4" customFormat="1" ht="17.25" customHeight="1">
      <c r="A68" s="44"/>
      <c r="B68" s="52">
        <v>58</v>
      </c>
      <c r="C68" s="32" t="s">
        <v>95</v>
      </c>
      <c r="D68" s="99"/>
      <c r="E68" s="99"/>
      <c r="F68" s="93">
        <v>25385</v>
      </c>
      <c r="G68" s="93"/>
      <c r="H68" s="6" t="s">
        <v>15</v>
      </c>
      <c r="I68" s="6" t="s">
        <v>10</v>
      </c>
      <c r="J68" s="5" t="s">
        <v>459</v>
      </c>
      <c r="K68" s="2"/>
      <c r="L68" s="2"/>
      <c r="M68" s="2"/>
      <c r="N68" s="2"/>
      <c r="O68" s="2"/>
      <c r="P68" s="2"/>
      <c r="Q68" s="2"/>
    </row>
    <row r="69" spans="1:17" s="4" customFormat="1" ht="17.25" customHeight="1">
      <c r="A69" s="44"/>
      <c r="B69" s="52">
        <v>59</v>
      </c>
      <c r="C69" s="32" t="s">
        <v>98</v>
      </c>
      <c r="D69" s="93">
        <v>25538</v>
      </c>
      <c r="E69" s="93"/>
      <c r="F69" s="93"/>
      <c r="G69" s="93"/>
      <c r="H69" s="6" t="s">
        <v>15</v>
      </c>
      <c r="I69" s="6" t="s">
        <v>5</v>
      </c>
      <c r="J69" s="5" t="s">
        <v>459</v>
      </c>
      <c r="K69" s="2"/>
      <c r="L69" s="2"/>
      <c r="M69" s="2"/>
      <c r="N69" s="2">
        <v>34</v>
      </c>
      <c r="O69" s="2"/>
      <c r="P69" s="2"/>
      <c r="Q69" s="2"/>
    </row>
    <row r="70" spans="1:17" s="4" customFormat="1" ht="17.25" customHeight="1">
      <c r="A70" s="44"/>
      <c r="B70" s="52">
        <v>60</v>
      </c>
      <c r="C70" s="32" t="s">
        <v>316</v>
      </c>
      <c r="D70" s="105">
        <v>24205</v>
      </c>
      <c r="E70" s="105"/>
      <c r="F70" s="93"/>
      <c r="G70" s="93"/>
      <c r="H70" s="6" t="s">
        <v>469</v>
      </c>
      <c r="I70" s="6" t="s">
        <v>5</v>
      </c>
      <c r="J70" s="5" t="s">
        <v>459</v>
      </c>
      <c r="K70" s="2"/>
      <c r="L70" s="2"/>
      <c r="M70" s="2"/>
      <c r="N70" s="2"/>
      <c r="O70" s="2"/>
      <c r="P70" s="2"/>
      <c r="Q70" s="2"/>
    </row>
    <row r="71" spans="1:17" s="4" customFormat="1" ht="17.25" customHeight="1">
      <c r="A71" s="44">
        <v>1</v>
      </c>
      <c r="B71" s="52">
        <v>61</v>
      </c>
      <c r="C71" s="32" t="s">
        <v>40</v>
      </c>
      <c r="D71" s="93">
        <v>28342</v>
      </c>
      <c r="E71" s="93"/>
      <c r="F71" s="93"/>
      <c r="G71" s="93"/>
      <c r="H71" s="6" t="s">
        <v>6</v>
      </c>
      <c r="I71" s="6" t="s">
        <v>18</v>
      </c>
      <c r="J71" s="5" t="s">
        <v>459</v>
      </c>
      <c r="K71" s="2"/>
      <c r="L71" s="2"/>
      <c r="M71" s="2"/>
      <c r="N71" s="2"/>
      <c r="O71" s="2"/>
      <c r="P71" s="2"/>
      <c r="Q71" s="2"/>
    </row>
    <row r="72" spans="1:17" s="4" customFormat="1" ht="17.25" customHeight="1">
      <c r="A72" s="44"/>
      <c r="B72" s="52">
        <v>62</v>
      </c>
      <c r="C72" s="32" t="s">
        <v>99</v>
      </c>
      <c r="D72" s="92" t="s">
        <v>100</v>
      </c>
      <c r="E72" s="92"/>
      <c r="F72" s="93"/>
      <c r="G72" s="93"/>
      <c r="H72" s="6" t="s">
        <v>6</v>
      </c>
      <c r="I72" s="6" t="s">
        <v>18</v>
      </c>
      <c r="J72" s="5" t="s">
        <v>459</v>
      </c>
      <c r="K72" s="2"/>
      <c r="L72" s="2"/>
      <c r="M72" s="2"/>
      <c r="N72" s="2">
        <v>120</v>
      </c>
      <c r="O72" s="2"/>
      <c r="P72" s="2"/>
      <c r="Q72" s="2"/>
    </row>
    <row r="73" spans="1:17" s="4" customFormat="1" ht="17.25" customHeight="1">
      <c r="A73" s="44"/>
      <c r="B73" s="52">
        <v>63</v>
      </c>
      <c r="C73" s="32" t="s">
        <v>93</v>
      </c>
      <c r="D73" s="99"/>
      <c r="E73" s="99"/>
      <c r="F73" s="92" t="s">
        <v>94</v>
      </c>
      <c r="G73" s="92"/>
      <c r="H73" s="6" t="s">
        <v>15</v>
      </c>
      <c r="I73" s="6" t="s">
        <v>18</v>
      </c>
      <c r="J73" s="5" t="s">
        <v>459</v>
      </c>
      <c r="K73" s="2"/>
      <c r="L73" s="2"/>
      <c r="M73" s="2"/>
      <c r="N73" s="2"/>
      <c r="O73" s="2"/>
      <c r="P73" s="2"/>
      <c r="Q73" s="2"/>
    </row>
    <row r="74" spans="1:17" s="4" customFormat="1" ht="17.25" customHeight="1">
      <c r="A74" s="14"/>
      <c r="B74" s="52">
        <v>64</v>
      </c>
      <c r="C74" s="32" t="s">
        <v>269</v>
      </c>
      <c r="D74" s="99"/>
      <c r="E74" s="99"/>
      <c r="F74" s="93">
        <v>30687</v>
      </c>
      <c r="G74" s="93"/>
      <c r="H74" s="6" t="s">
        <v>6</v>
      </c>
      <c r="I74" s="6" t="s">
        <v>10</v>
      </c>
      <c r="J74" s="5" t="s">
        <v>459</v>
      </c>
      <c r="K74" s="2"/>
      <c r="L74" s="2"/>
      <c r="M74" s="2"/>
      <c r="N74" s="2"/>
      <c r="O74" s="2"/>
      <c r="P74" s="2"/>
      <c r="Q74" s="2"/>
    </row>
    <row r="75" spans="1:17" s="4" customFormat="1" ht="17.25" customHeight="1">
      <c r="A75" s="44"/>
      <c r="B75" s="52">
        <v>65</v>
      </c>
      <c r="C75" s="32" t="s">
        <v>45</v>
      </c>
      <c r="D75" s="99"/>
      <c r="E75" s="99"/>
      <c r="F75" s="92" t="s">
        <v>46</v>
      </c>
      <c r="G75" s="92"/>
      <c r="H75" s="6" t="s">
        <v>6</v>
      </c>
      <c r="I75" s="6" t="s">
        <v>10</v>
      </c>
      <c r="J75" s="5" t="s">
        <v>459</v>
      </c>
      <c r="K75" s="2"/>
      <c r="L75" s="2"/>
      <c r="M75" s="2"/>
      <c r="N75" s="2"/>
      <c r="O75" s="2"/>
      <c r="P75" s="2"/>
      <c r="Q75" s="2"/>
    </row>
    <row r="76" spans="1:17" s="4" customFormat="1" ht="17.25" customHeight="1">
      <c r="A76" s="48"/>
      <c r="B76" s="52">
        <v>66</v>
      </c>
      <c r="C76" s="32" t="s">
        <v>372</v>
      </c>
      <c r="D76" s="99" t="s">
        <v>473</v>
      </c>
      <c r="E76" s="99"/>
      <c r="F76" s="93"/>
      <c r="G76" s="93"/>
      <c r="H76" s="6" t="s">
        <v>15</v>
      </c>
      <c r="I76" s="6" t="s">
        <v>18</v>
      </c>
      <c r="J76" s="5" t="s">
        <v>459</v>
      </c>
      <c r="K76" s="2"/>
      <c r="L76" s="2"/>
      <c r="M76" s="2"/>
      <c r="N76" s="2"/>
      <c r="O76" s="2"/>
      <c r="P76" s="2"/>
      <c r="Q76" s="2"/>
    </row>
    <row r="77" spans="1:17" s="4" customFormat="1" ht="17.25" customHeight="1">
      <c r="A77" s="44"/>
      <c r="B77" s="52">
        <v>67</v>
      </c>
      <c r="C77" s="32" t="s">
        <v>109</v>
      </c>
      <c r="D77" s="93">
        <v>31511</v>
      </c>
      <c r="E77" s="93"/>
      <c r="F77" s="93"/>
      <c r="G77" s="93"/>
      <c r="H77" s="6" t="s">
        <v>6</v>
      </c>
      <c r="I77" s="6" t="s">
        <v>5</v>
      </c>
      <c r="J77" s="5" t="s">
        <v>459</v>
      </c>
      <c r="K77" s="2"/>
      <c r="L77" s="2"/>
      <c r="M77" s="2"/>
      <c r="N77" s="2"/>
      <c r="O77" s="2"/>
      <c r="P77" s="2"/>
      <c r="Q77" s="2"/>
    </row>
    <row r="78" spans="1:17" s="4" customFormat="1" ht="17.25" customHeight="1">
      <c r="A78" s="48"/>
      <c r="B78" s="52">
        <v>68</v>
      </c>
      <c r="C78" s="32" t="s">
        <v>373</v>
      </c>
      <c r="D78" s="93"/>
      <c r="E78" s="93"/>
      <c r="F78" s="93"/>
      <c r="G78" s="93"/>
      <c r="H78" s="6" t="s">
        <v>6</v>
      </c>
      <c r="I78" s="6" t="s">
        <v>10</v>
      </c>
      <c r="J78" s="5" t="s">
        <v>459</v>
      </c>
      <c r="K78" s="2"/>
      <c r="L78" s="2"/>
      <c r="M78" s="2"/>
      <c r="N78" s="2"/>
      <c r="O78" s="2"/>
      <c r="P78" s="2"/>
      <c r="Q78" s="2"/>
    </row>
    <row r="79" spans="1:17" s="4" customFormat="1" ht="17.25" customHeight="1">
      <c r="A79" s="14"/>
      <c r="B79" s="52">
        <v>69</v>
      </c>
      <c r="C79" s="32" t="s">
        <v>266</v>
      </c>
      <c r="D79" s="92" t="s">
        <v>267</v>
      </c>
      <c r="E79" s="92"/>
      <c r="F79" s="93"/>
      <c r="G79" s="93"/>
      <c r="H79" s="6" t="s">
        <v>6</v>
      </c>
      <c r="I79" s="6" t="s">
        <v>5</v>
      </c>
      <c r="J79" s="5" t="s">
        <v>460</v>
      </c>
      <c r="K79" s="2"/>
      <c r="L79" s="2"/>
      <c r="M79" s="2"/>
      <c r="N79" s="2"/>
      <c r="O79" s="2"/>
      <c r="P79" s="2"/>
      <c r="Q79" s="2"/>
    </row>
    <row r="80" spans="1:17" s="4" customFormat="1" ht="17.25" customHeight="1">
      <c r="A80" s="44"/>
      <c r="B80" s="52">
        <v>70</v>
      </c>
      <c r="C80" s="32" t="s">
        <v>111</v>
      </c>
      <c r="D80" s="99"/>
      <c r="E80" s="99"/>
      <c r="F80" s="92" t="s">
        <v>112</v>
      </c>
      <c r="G80" s="92"/>
      <c r="H80" s="6" t="s">
        <v>6</v>
      </c>
      <c r="I80" s="6" t="s">
        <v>10</v>
      </c>
      <c r="J80" s="5" t="s">
        <v>460</v>
      </c>
      <c r="K80" s="2"/>
      <c r="L80" s="2"/>
      <c r="M80" s="2"/>
      <c r="N80" s="2"/>
      <c r="O80" s="2"/>
      <c r="P80" s="2"/>
      <c r="Q80" s="2"/>
    </row>
    <row r="81" spans="1:17" s="4" customFormat="1" ht="17.25" customHeight="1">
      <c r="A81" s="44"/>
      <c r="B81" s="52">
        <v>71</v>
      </c>
      <c r="C81" s="32" t="s">
        <v>374</v>
      </c>
      <c r="D81" s="99"/>
      <c r="E81" s="99"/>
      <c r="F81" s="92" t="s">
        <v>475</v>
      </c>
      <c r="G81" s="92"/>
      <c r="H81" s="6" t="s">
        <v>6</v>
      </c>
      <c r="I81" s="6" t="s">
        <v>10</v>
      </c>
      <c r="J81" s="5" t="s">
        <v>460</v>
      </c>
      <c r="K81" s="2"/>
      <c r="L81" s="2"/>
      <c r="M81" s="2"/>
      <c r="N81" s="2"/>
      <c r="O81" s="2"/>
      <c r="P81" s="2"/>
      <c r="Q81" s="2"/>
    </row>
    <row r="82" spans="1:17" s="4" customFormat="1" ht="17.25" customHeight="1">
      <c r="A82" s="44"/>
      <c r="B82" s="52">
        <v>72</v>
      </c>
      <c r="C82" s="32" t="s">
        <v>250</v>
      </c>
      <c r="D82" s="92" t="s">
        <v>251</v>
      </c>
      <c r="E82" s="92"/>
      <c r="F82" s="93"/>
      <c r="G82" s="93"/>
      <c r="H82" s="6" t="s">
        <v>6</v>
      </c>
      <c r="I82" s="6" t="s">
        <v>10</v>
      </c>
      <c r="J82" s="5" t="s">
        <v>460</v>
      </c>
      <c r="K82" s="2"/>
      <c r="L82" s="2"/>
      <c r="M82" s="2"/>
      <c r="N82" s="2"/>
      <c r="O82" s="2"/>
      <c r="P82" s="2"/>
      <c r="Q82" s="2"/>
    </row>
    <row r="83" spans="1:17" s="4" customFormat="1" ht="17.25" customHeight="1">
      <c r="A83" s="44"/>
      <c r="B83" s="52">
        <v>73</v>
      </c>
      <c r="C83" s="32" t="s">
        <v>103</v>
      </c>
      <c r="D83" s="99"/>
      <c r="E83" s="99"/>
      <c r="F83" s="93">
        <v>31363</v>
      </c>
      <c r="G83" s="93"/>
      <c r="H83" s="6" t="s">
        <v>6</v>
      </c>
      <c r="I83" s="6" t="s">
        <v>5</v>
      </c>
      <c r="J83" s="5" t="s">
        <v>460</v>
      </c>
      <c r="K83" s="2"/>
      <c r="L83" s="2"/>
      <c r="M83" s="2"/>
      <c r="N83" s="2"/>
      <c r="O83" s="2"/>
      <c r="P83" s="2"/>
      <c r="Q83" s="2"/>
    </row>
    <row r="84" spans="1:17" s="4" customFormat="1" ht="17.25" customHeight="1">
      <c r="A84" s="44"/>
      <c r="B84" s="52">
        <v>74</v>
      </c>
      <c r="C84" s="32" t="s">
        <v>248</v>
      </c>
      <c r="D84" s="92" t="s">
        <v>249</v>
      </c>
      <c r="E84" s="92"/>
      <c r="F84" s="93"/>
      <c r="G84" s="93"/>
      <c r="H84" s="6" t="s">
        <v>6</v>
      </c>
      <c r="I84" s="6" t="s">
        <v>10</v>
      </c>
      <c r="J84" s="5" t="s">
        <v>460</v>
      </c>
      <c r="K84" s="2"/>
      <c r="L84" s="2"/>
      <c r="M84" s="2"/>
      <c r="N84" s="2"/>
      <c r="O84" s="2"/>
      <c r="P84" s="2"/>
      <c r="Q84" s="2"/>
    </row>
    <row r="85" spans="1:17" s="4" customFormat="1" ht="17.25" customHeight="1">
      <c r="A85" s="44"/>
      <c r="B85" s="52">
        <v>75</v>
      </c>
      <c r="C85" s="32" t="s">
        <v>259</v>
      </c>
      <c r="D85" s="92" t="s">
        <v>260</v>
      </c>
      <c r="E85" s="92"/>
      <c r="F85" s="92"/>
      <c r="G85" s="92"/>
      <c r="H85" s="6" t="s">
        <v>6</v>
      </c>
      <c r="I85" s="6" t="s">
        <v>10</v>
      </c>
      <c r="J85" s="5" t="s">
        <v>460</v>
      </c>
      <c r="K85" s="2"/>
      <c r="L85" s="2"/>
      <c r="M85" s="2"/>
      <c r="N85" s="2"/>
      <c r="O85" s="2"/>
      <c r="P85" s="2"/>
      <c r="Q85" s="2"/>
    </row>
    <row r="86" spans="1:17" s="4" customFormat="1" ht="17.25" customHeight="1">
      <c r="A86" s="44"/>
      <c r="B86" s="52">
        <v>76</v>
      </c>
      <c r="C86" s="32" t="s">
        <v>263</v>
      </c>
      <c r="D86" s="99"/>
      <c r="E86" s="99"/>
      <c r="F86" s="92" t="s">
        <v>264</v>
      </c>
      <c r="G86" s="92"/>
      <c r="H86" s="6" t="s">
        <v>6</v>
      </c>
      <c r="I86" s="6" t="s">
        <v>10</v>
      </c>
      <c r="J86" s="5" t="s">
        <v>460</v>
      </c>
      <c r="K86" s="2"/>
      <c r="L86" s="2"/>
      <c r="M86" s="2"/>
      <c r="N86" s="2"/>
      <c r="O86" s="2"/>
      <c r="P86" s="2"/>
      <c r="Q86" s="2"/>
    </row>
    <row r="87" spans="1:17" s="57" customFormat="1" ht="17.25" customHeight="1">
      <c r="A87" s="53"/>
      <c r="B87" s="47">
        <v>2</v>
      </c>
      <c r="C87" s="54" t="s">
        <v>310</v>
      </c>
      <c r="D87" s="102"/>
      <c r="E87" s="103"/>
      <c r="F87" s="102"/>
      <c r="G87" s="103"/>
      <c r="H87" s="55"/>
      <c r="I87" s="55"/>
      <c r="J87" s="46"/>
      <c r="K87" s="56"/>
      <c r="L87" s="56"/>
      <c r="M87" s="56"/>
      <c r="N87" s="56"/>
      <c r="O87" s="56"/>
      <c r="P87" s="56"/>
      <c r="Q87" s="56"/>
    </row>
    <row r="88" spans="1:17" s="57" customFormat="1" ht="17.25" customHeight="1">
      <c r="A88" s="53"/>
      <c r="B88" s="47">
        <v>3</v>
      </c>
      <c r="C88" s="54" t="s">
        <v>292</v>
      </c>
      <c r="D88" s="102"/>
      <c r="E88" s="103"/>
      <c r="F88" s="102"/>
      <c r="G88" s="103"/>
      <c r="H88" s="55"/>
      <c r="I88" s="55"/>
      <c r="J88" s="46"/>
      <c r="K88" s="56"/>
      <c r="L88" s="56"/>
      <c r="M88" s="56"/>
      <c r="N88" s="56"/>
      <c r="O88" s="56"/>
      <c r="P88" s="56"/>
      <c r="Q88" s="56"/>
    </row>
    <row r="89" spans="1:17" s="4" customFormat="1" ht="17.25" customHeight="1">
      <c r="A89" s="44"/>
      <c r="B89" s="52">
        <v>127</v>
      </c>
      <c r="C89" s="32" t="s">
        <v>387</v>
      </c>
      <c r="D89" s="92"/>
      <c r="E89" s="92"/>
      <c r="F89" s="93">
        <v>32425</v>
      </c>
      <c r="G89" s="93"/>
      <c r="H89" s="6" t="s">
        <v>6</v>
      </c>
      <c r="I89" s="6" t="s">
        <v>7</v>
      </c>
      <c r="J89" s="5" t="s">
        <v>339</v>
      </c>
      <c r="K89" s="2"/>
      <c r="L89" s="2"/>
      <c r="M89" s="2"/>
      <c r="N89" s="2"/>
      <c r="O89" s="2"/>
      <c r="P89" s="2"/>
      <c r="Q89" s="2"/>
    </row>
    <row r="90" spans="1:17" s="4" customFormat="1" ht="17.25" customHeight="1">
      <c r="A90" s="43"/>
      <c r="B90" s="52">
        <v>128</v>
      </c>
      <c r="C90" s="32" t="s">
        <v>157</v>
      </c>
      <c r="D90" s="92"/>
      <c r="E90" s="92"/>
      <c r="F90" s="92" t="s">
        <v>158</v>
      </c>
      <c r="G90" s="92"/>
      <c r="H90" s="6" t="s">
        <v>6</v>
      </c>
      <c r="I90" s="6" t="s">
        <v>10</v>
      </c>
      <c r="J90" s="5" t="s">
        <v>339</v>
      </c>
      <c r="K90" s="2"/>
      <c r="L90" s="2"/>
      <c r="M90" s="2"/>
      <c r="N90" s="2"/>
      <c r="O90" s="2"/>
      <c r="P90" s="2"/>
      <c r="Q90" s="2"/>
    </row>
    <row r="91" spans="1:17" s="4" customFormat="1" ht="17.25" customHeight="1">
      <c r="A91" s="50"/>
      <c r="B91" s="52">
        <v>129</v>
      </c>
      <c r="C91" s="32" t="s">
        <v>200</v>
      </c>
      <c r="D91" s="92"/>
      <c r="E91" s="92"/>
      <c r="F91" s="93">
        <v>32939</v>
      </c>
      <c r="G91" s="93"/>
      <c r="H91" s="6" t="s">
        <v>6</v>
      </c>
      <c r="I91" s="6" t="s">
        <v>10</v>
      </c>
      <c r="J91" s="5" t="s">
        <v>339</v>
      </c>
      <c r="K91" s="2"/>
      <c r="L91" s="2"/>
      <c r="M91" s="2"/>
      <c r="N91" s="2"/>
      <c r="O91" s="2"/>
      <c r="P91" s="2"/>
      <c r="Q91" s="2"/>
    </row>
    <row r="92" spans="1:17" s="4" customFormat="1" ht="17.25" customHeight="1">
      <c r="A92" s="43"/>
      <c r="B92" s="52">
        <v>130</v>
      </c>
      <c r="C92" s="32" t="s">
        <v>152</v>
      </c>
      <c r="D92" s="92" t="s">
        <v>153</v>
      </c>
      <c r="E92" s="92"/>
      <c r="F92" s="92"/>
      <c r="G92" s="92"/>
      <c r="H92" s="6" t="s">
        <v>6</v>
      </c>
      <c r="I92" s="6" t="s">
        <v>18</v>
      </c>
      <c r="J92" s="5" t="s">
        <v>339</v>
      </c>
      <c r="K92" s="2"/>
      <c r="L92" s="2"/>
      <c r="M92" s="2"/>
      <c r="N92" s="2"/>
      <c r="O92" s="2"/>
      <c r="P92" s="2"/>
      <c r="Q92" s="2"/>
    </row>
    <row r="93" spans="1:17" s="4" customFormat="1" ht="17.25" customHeight="1">
      <c r="A93" s="43"/>
      <c r="B93" s="52">
        <v>131</v>
      </c>
      <c r="C93" s="32" t="s">
        <v>388</v>
      </c>
      <c r="D93" s="92"/>
      <c r="E93" s="92"/>
      <c r="F93" s="93">
        <v>32912</v>
      </c>
      <c r="G93" s="92"/>
      <c r="H93" s="6" t="s">
        <v>6</v>
      </c>
      <c r="I93" s="6" t="s">
        <v>10</v>
      </c>
      <c r="J93" s="5" t="s">
        <v>339</v>
      </c>
      <c r="K93" s="2"/>
      <c r="L93" s="2"/>
      <c r="M93" s="2"/>
      <c r="N93" s="2"/>
      <c r="O93" s="2"/>
      <c r="P93" s="2"/>
      <c r="Q93" s="2"/>
    </row>
    <row r="94" spans="1:17" s="4" customFormat="1" ht="17.25" customHeight="1">
      <c r="A94" s="43"/>
      <c r="B94" s="52">
        <v>132</v>
      </c>
      <c r="C94" s="32" t="s">
        <v>234</v>
      </c>
      <c r="D94" s="92"/>
      <c r="E94" s="92"/>
      <c r="F94" s="92" t="s">
        <v>235</v>
      </c>
      <c r="G94" s="92"/>
      <c r="H94" s="6" t="s">
        <v>6</v>
      </c>
      <c r="I94" s="6" t="s">
        <v>10</v>
      </c>
      <c r="J94" s="5" t="s">
        <v>339</v>
      </c>
      <c r="K94" s="2"/>
      <c r="L94" s="2"/>
      <c r="M94" s="2"/>
      <c r="N94" s="2"/>
      <c r="O94" s="2"/>
      <c r="P94" s="2"/>
      <c r="Q94" s="2"/>
    </row>
    <row r="95" spans="1:17" s="4" customFormat="1" ht="17.25" customHeight="1">
      <c r="A95" s="43"/>
      <c r="B95" s="52">
        <v>133</v>
      </c>
      <c r="C95" s="32" t="s">
        <v>146</v>
      </c>
      <c r="D95" s="92"/>
      <c r="E95" s="92"/>
      <c r="F95" s="92" t="s">
        <v>456</v>
      </c>
      <c r="G95" s="92"/>
      <c r="H95" s="6" t="s">
        <v>6</v>
      </c>
      <c r="I95" s="6" t="s">
        <v>5</v>
      </c>
      <c r="J95" s="5" t="s">
        <v>339</v>
      </c>
      <c r="K95" s="2"/>
      <c r="L95" s="2"/>
      <c r="M95" s="2"/>
      <c r="N95" s="2"/>
      <c r="O95" s="2"/>
      <c r="P95" s="2"/>
      <c r="Q95" s="2"/>
    </row>
    <row r="96" spans="1:17" s="4" customFormat="1" ht="17.25" customHeight="1">
      <c r="A96" s="43"/>
      <c r="B96" s="52">
        <v>134</v>
      </c>
      <c r="C96" s="32" t="s">
        <v>154</v>
      </c>
      <c r="D96" s="92" t="s">
        <v>155</v>
      </c>
      <c r="E96" s="92"/>
      <c r="F96" s="92"/>
      <c r="G96" s="92"/>
      <c r="H96" s="6" t="s">
        <v>6</v>
      </c>
      <c r="I96" s="6" t="s">
        <v>18</v>
      </c>
      <c r="J96" s="5" t="s">
        <v>339</v>
      </c>
      <c r="K96" s="2"/>
      <c r="L96" s="2"/>
      <c r="M96" s="2"/>
      <c r="N96" s="2"/>
      <c r="O96" s="2"/>
      <c r="P96" s="2"/>
      <c r="Q96" s="2"/>
    </row>
    <row r="97" spans="1:17" s="4" customFormat="1" ht="17.25" customHeight="1">
      <c r="A97" s="50"/>
      <c r="B97" s="52">
        <v>135</v>
      </c>
      <c r="C97" s="32" t="s">
        <v>195</v>
      </c>
      <c r="D97" s="99"/>
      <c r="E97" s="99"/>
      <c r="F97" s="92" t="s">
        <v>196</v>
      </c>
      <c r="G97" s="92"/>
      <c r="H97" s="6" t="s">
        <v>6</v>
      </c>
      <c r="I97" s="6" t="s">
        <v>18</v>
      </c>
      <c r="J97" s="5" t="s">
        <v>339</v>
      </c>
      <c r="K97" s="2"/>
      <c r="L97" s="2"/>
      <c r="M97" s="2"/>
      <c r="N97" s="2"/>
      <c r="O97" s="2"/>
      <c r="P97" s="2"/>
      <c r="Q97" s="2"/>
    </row>
    <row r="98" spans="1:17" s="4" customFormat="1" ht="17.25" customHeight="1">
      <c r="A98" s="43"/>
      <c r="B98" s="52">
        <v>136</v>
      </c>
      <c r="C98" s="32" t="s">
        <v>156</v>
      </c>
      <c r="D98" s="99"/>
      <c r="E98" s="99"/>
      <c r="F98" s="93">
        <v>32723</v>
      </c>
      <c r="G98" s="93"/>
      <c r="H98" s="6" t="s">
        <v>6</v>
      </c>
      <c r="I98" s="6" t="s">
        <v>10</v>
      </c>
      <c r="J98" s="5" t="s">
        <v>339</v>
      </c>
      <c r="K98" s="2"/>
      <c r="L98" s="2"/>
      <c r="M98" s="2"/>
      <c r="N98" s="2"/>
      <c r="O98" s="2"/>
      <c r="P98" s="2"/>
      <c r="Q98" s="2"/>
    </row>
    <row r="99" spans="1:17" s="4" customFormat="1" ht="17.25" customHeight="1">
      <c r="A99" s="43"/>
      <c r="B99" s="52">
        <v>137</v>
      </c>
      <c r="C99" s="32" t="s">
        <v>159</v>
      </c>
      <c r="D99" s="99"/>
      <c r="E99" s="99"/>
      <c r="F99" s="92" t="s">
        <v>160</v>
      </c>
      <c r="G99" s="92"/>
      <c r="H99" s="6" t="s">
        <v>6</v>
      </c>
      <c r="I99" s="6" t="s">
        <v>10</v>
      </c>
      <c r="J99" s="5" t="s">
        <v>339</v>
      </c>
      <c r="K99" s="2"/>
      <c r="L99" s="2"/>
      <c r="M99" s="2"/>
      <c r="N99" s="2"/>
      <c r="O99" s="2"/>
      <c r="P99" s="2"/>
      <c r="Q99" s="2"/>
    </row>
    <row r="100" spans="1:17" s="4" customFormat="1" ht="17.25" customHeight="1">
      <c r="A100" s="50"/>
      <c r="B100" s="52">
        <v>138</v>
      </c>
      <c r="C100" s="32" t="s">
        <v>197</v>
      </c>
      <c r="D100" s="92" t="s">
        <v>198</v>
      </c>
      <c r="E100" s="92"/>
      <c r="F100" s="92"/>
      <c r="G100" s="92"/>
      <c r="H100" s="6" t="s">
        <v>6</v>
      </c>
      <c r="I100" s="6" t="s">
        <v>10</v>
      </c>
      <c r="J100" s="5" t="s">
        <v>339</v>
      </c>
      <c r="K100" s="2"/>
      <c r="L100" s="2"/>
      <c r="M100" s="2"/>
      <c r="N100" s="2"/>
      <c r="O100" s="2"/>
      <c r="P100" s="2"/>
      <c r="Q100" s="2"/>
    </row>
    <row r="101" spans="1:17" s="57" customFormat="1" ht="17.25" customHeight="1">
      <c r="A101" s="53"/>
      <c r="B101" s="47">
        <v>4</v>
      </c>
      <c r="C101" s="54" t="s">
        <v>293</v>
      </c>
      <c r="D101" s="102"/>
      <c r="E101" s="103"/>
      <c r="F101" s="102"/>
      <c r="G101" s="103"/>
      <c r="H101" s="55"/>
      <c r="I101" s="55"/>
      <c r="J101" s="46"/>
      <c r="K101" s="56"/>
      <c r="L101" s="56"/>
      <c r="M101" s="56"/>
      <c r="N101" s="56"/>
      <c r="O101" s="56"/>
      <c r="P101" s="56"/>
      <c r="Q101" s="56"/>
    </row>
    <row r="102" spans="1:17" s="4" customFormat="1" ht="17.25" customHeight="1">
      <c r="A102" s="44"/>
      <c r="B102" s="52">
        <v>139</v>
      </c>
      <c r="C102" s="32" t="s">
        <v>113</v>
      </c>
      <c r="D102" s="99"/>
      <c r="E102" s="99"/>
      <c r="F102" s="93">
        <v>26177</v>
      </c>
      <c r="G102" s="93"/>
      <c r="H102" s="6" t="s">
        <v>15</v>
      </c>
      <c r="I102" s="6" t="s">
        <v>10</v>
      </c>
      <c r="J102" s="5" t="s">
        <v>464</v>
      </c>
      <c r="K102" s="2"/>
      <c r="L102" s="2"/>
      <c r="M102" s="2"/>
      <c r="N102" s="2"/>
      <c r="O102" s="2"/>
      <c r="P102" s="2"/>
      <c r="Q102" s="2"/>
    </row>
    <row r="103" spans="1:17" s="4" customFormat="1" ht="17.25" customHeight="1">
      <c r="A103" s="14"/>
      <c r="B103" s="52">
        <v>140</v>
      </c>
      <c r="C103" s="32" t="s">
        <v>274</v>
      </c>
      <c r="D103" s="99"/>
      <c r="E103" s="99"/>
      <c r="F103" s="92" t="s">
        <v>275</v>
      </c>
      <c r="G103" s="92"/>
      <c r="H103" s="6" t="s">
        <v>6</v>
      </c>
      <c r="I103" s="6" t="s">
        <v>10</v>
      </c>
      <c r="J103" s="5" t="s">
        <v>464</v>
      </c>
      <c r="K103" s="2"/>
      <c r="L103" s="2"/>
      <c r="M103" s="2"/>
      <c r="N103" s="2"/>
      <c r="O103" s="2"/>
      <c r="P103" s="2"/>
      <c r="Q103" s="2"/>
    </row>
    <row r="104" spans="1:17" s="4" customFormat="1" ht="17.25" customHeight="1">
      <c r="A104" s="44"/>
      <c r="B104" s="52">
        <v>141</v>
      </c>
      <c r="C104" s="32" t="s">
        <v>104</v>
      </c>
      <c r="D104" s="99"/>
      <c r="E104" s="99"/>
      <c r="F104" s="93">
        <v>26582</v>
      </c>
      <c r="G104" s="93"/>
      <c r="H104" s="6" t="s">
        <v>15</v>
      </c>
      <c r="I104" s="6" t="s">
        <v>5</v>
      </c>
      <c r="J104" s="5" t="s">
        <v>464</v>
      </c>
      <c r="K104" s="2"/>
      <c r="L104" s="2"/>
      <c r="M104" s="2"/>
      <c r="N104" s="2"/>
      <c r="O104" s="2"/>
      <c r="P104" s="2"/>
      <c r="Q104" s="2"/>
    </row>
    <row r="105" spans="1:17" s="4" customFormat="1" ht="17.25" customHeight="1">
      <c r="A105" s="44"/>
      <c r="B105" s="52">
        <v>142</v>
      </c>
      <c r="C105" s="32" t="s">
        <v>389</v>
      </c>
      <c r="D105" s="99"/>
      <c r="E105" s="99"/>
      <c r="F105" s="93">
        <v>22402</v>
      </c>
      <c r="G105" s="93"/>
      <c r="H105" s="6" t="s">
        <v>6</v>
      </c>
      <c r="I105" s="6" t="s">
        <v>10</v>
      </c>
      <c r="J105" s="5" t="s">
        <v>464</v>
      </c>
      <c r="K105" s="2"/>
      <c r="L105" s="2"/>
      <c r="M105" s="2"/>
      <c r="N105" s="2"/>
      <c r="O105" s="2"/>
      <c r="P105" s="2"/>
      <c r="Q105" s="2"/>
    </row>
    <row r="106" spans="1:17" s="4" customFormat="1" ht="17.25" customHeight="1">
      <c r="A106" s="44"/>
      <c r="B106" s="52">
        <v>143</v>
      </c>
      <c r="C106" s="32" t="s">
        <v>519</v>
      </c>
      <c r="D106" s="99"/>
      <c r="E106" s="99"/>
      <c r="F106" s="93" t="s">
        <v>520</v>
      </c>
      <c r="G106" s="93"/>
      <c r="H106" s="6" t="s">
        <v>6</v>
      </c>
      <c r="I106" s="6" t="s">
        <v>10</v>
      </c>
      <c r="J106" s="5" t="s">
        <v>464</v>
      </c>
      <c r="K106" s="2"/>
      <c r="L106" s="2"/>
      <c r="M106" s="2"/>
      <c r="N106" s="2"/>
      <c r="O106" s="2"/>
      <c r="P106" s="2"/>
      <c r="Q106" s="2"/>
    </row>
    <row r="107" spans="1:17" s="4" customFormat="1" ht="17.25" customHeight="1">
      <c r="A107" s="44"/>
      <c r="B107" s="52">
        <v>144</v>
      </c>
      <c r="C107" s="32" t="s">
        <v>253</v>
      </c>
      <c r="D107" s="99"/>
      <c r="E107" s="99"/>
      <c r="F107" s="92" t="s">
        <v>254</v>
      </c>
      <c r="G107" s="92"/>
      <c r="H107" s="6" t="s">
        <v>6</v>
      </c>
      <c r="I107" s="6" t="s">
        <v>10</v>
      </c>
      <c r="J107" s="5" t="s">
        <v>464</v>
      </c>
      <c r="K107" s="2"/>
      <c r="L107" s="2"/>
      <c r="M107" s="2"/>
      <c r="N107" s="2"/>
      <c r="O107" s="2"/>
      <c r="P107" s="2"/>
      <c r="Q107" s="2"/>
    </row>
    <row r="108" spans="1:17" s="4" customFormat="1" ht="17.25" customHeight="1">
      <c r="A108" s="44"/>
      <c r="B108" s="52">
        <v>145</v>
      </c>
      <c r="C108" s="32" t="s">
        <v>390</v>
      </c>
      <c r="D108" s="99"/>
      <c r="E108" s="99"/>
      <c r="F108" s="93">
        <v>33060</v>
      </c>
      <c r="G108" s="93"/>
      <c r="H108" s="6" t="s">
        <v>6</v>
      </c>
      <c r="I108" s="6" t="s">
        <v>10</v>
      </c>
      <c r="J108" s="5" t="s">
        <v>464</v>
      </c>
      <c r="K108" s="2"/>
      <c r="L108" s="2"/>
      <c r="M108" s="2"/>
      <c r="N108" s="2"/>
      <c r="O108" s="2"/>
      <c r="P108" s="2"/>
      <c r="Q108" s="2"/>
    </row>
    <row r="109" spans="1:17" s="4" customFormat="1" ht="17.25" customHeight="1">
      <c r="A109" s="44"/>
      <c r="B109" s="52">
        <v>146</v>
      </c>
      <c r="C109" s="32" t="s">
        <v>118</v>
      </c>
      <c r="D109" s="92" t="s">
        <v>119</v>
      </c>
      <c r="E109" s="92"/>
      <c r="F109" s="93"/>
      <c r="G109" s="93"/>
      <c r="H109" s="6" t="s">
        <v>6</v>
      </c>
      <c r="I109" s="6" t="s">
        <v>5</v>
      </c>
      <c r="J109" s="5" t="s">
        <v>464</v>
      </c>
      <c r="K109" s="2"/>
      <c r="L109" s="2"/>
      <c r="M109" s="2"/>
      <c r="N109" s="2"/>
      <c r="O109" s="2"/>
      <c r="P109" s="2"/>
      <c r="Q109" s="2"/>
    </row>
    <row r="110" spans="1:17" s="4" customFormat="1" ht="17.25" customHeight="1">
      <c r="A110" s="44"/>
      <c r="B110" s="52">
        <v>147</v>
      </c>
      <c r="C110" s="32" t="s">
        <v>122</v>
      </c>
      <c r="D110" s="99"/>
      <c r="E110" s="99"/>
      <c r="F110" s="93">
        <v>30411</v>
      </c>
      <c r="G110" s="93"/>
      <c r="H110" s="6" t="s">
        <v>6</v>
      </c>
      <c r="I110" s="6" t="s">
        <v>10</v>
      </c>
      <c r="J110" s="5" t="s">
        <v>464</v>
      </c>
      <c r="K110" s="2"/>
      <c r="L110" s="2"/>
      <c r="M110" s="2"/>
      <c r="N110" s="2"/>
      <c r="O110" s="2"/>
      <c r="P110" s="2"/>
      <c r="Q110" s="2"/>
    </row>
    <row r="111" spans="1:17" s="4" customFormat="1" ht="17.25" customHeight="1">
      <c r="A111" s="43"/>
      <c r="B111" s="52">
        <v>148</v>
      </c>
      <c r="C111" s="32" t="s">
        <v>163</v>
      </c>
      <c r="D111" s="92" t="s">
        <v>164</v>
      </c>
      <c r="E111" s="92"/>
      <c r="F111" s="92"/>
      <c r="G111" s="92"/>
      <c r="H111" s="6" t="s">
        <v>6</v>
      </c>
      <c r="I111" s="6" t="s">
        <v>5</v>
      </c>
      <c r="J111" s="5" t="s">
        <v>340</v>
      </c>
      <c r="K111" s="2"/>
      <c r="L111" s="2"/>
      <c r="M111" s="2"/>
      <c r="N111" s="2"/>
      <c r="O111" s="2"/>
      <c r="P111" s="2"/>
      <c r="Q111" s="2"/>
    </row>
    <row r="112" spans="1:17" s="4" customFormat="1" ht="17.25" customHeight="1">
      <c r="A112" s="31"/>
      <c r="B112" s="52">
        <v>149</v>
      </c>
      <c r="C112" s="32" t="s">
        <v>3</v>
      </c>
      <c r="D112" s="92" t="s">
        <v>4</v>
      </c>
      <c r="E112" s="92"/>
      <c r="F112" s="92"/>
      <c r="G112" s="92"/>
      <c r="H112" s="6" t="s">
        <v>329</v>
      </c>
      <c r="I112" s="6" t="s">
        <v>5</v>
      </c>
      <c r="J112" s="5" t="s">
        <v>340</v>
      </c>
      <c r="K112" s="2"/>
      <c r="L112" s="2"/>
      <c r="M112" s="2"/>
      <c r="N112" s="2"/>
      <c r="O112" s="2"/>
      <c r="P112" s="2"/>
      <c r="Q112" s="2"/>
    </row>
    <row r="113" spans="1:17" s="4" customFormat="1" ht="17.25" customHeight="1">
      <c r="A113" s="31"/>
      <c r="B113" s="52">
        <v>150</v>
      </c>
      <c r="C113" s="32" t="s">
        <v>391</v>
      </c>
      <c r="D113" s="92"/>
      <c r="E113" s="92"/>
      <c r="F113" s="92"/>
      <c r="G113" s="92"/>
      <c r="H113" s="6"/>
      <c r="I113" s="6" t="s">
        <v>10</v>
      </c>
      <c r="J113" s="5" t="s">
        <v>340</v>
      </c>
      <c r="K113" s="2"/>
      <c r="L113" s="2"/>
      <c r="M113" s="2"/>
      <c r="N113" s="2"/>
      <c r="O113" s="2"/>
      <c r="P113" s="2"/>
      <c r="Q113" s="2"/>
    </row>
    <row r="114" spans="1:17" s="4" customFormat="1" ht="17.25" customHeight="1">
      <c r="A114" s="44"/>
      <c r="B114" s="52">
        <v>151</v>
      </c>
      <c r="C114" s="32" t="s">
        <v>123</v>
      </c>
      <c r="D114" s="92"/>
      <c r="E114" s="92"/>
      <c r="F114" s="93">
        <v>26271</v>
      </c>
      <c r="G114" s="93"/>
      <c r="H114" s="6" t="s">
        <v>15</v>
      </c>
      <c r="I114" s="6" t="s">
        <v>10</v>
      </c>
      <c r="J114" s="5" t="s">
        <v>340</v>
      </c>
      <c r="K114" s="2"/>
      <c r="L114" s="2"/>
      <c r="M114" s="2"/>
      <c r="N114" s="2"/>
      <c r="O114" s="2"/>
      <c r="P114" s="2"/>
      <c r="Q114" s="2"/>
    </row>
    <row r="115" spans="1:17" s="4" customFormat="1" ht="17.25" customHeight="1">
      <c r="A115" s="31"/>
      <c r="B115" s="52">
        <v>152</v>
      </c>
      <c r="C115" s="32" t="s">
        <v>165</v>
      </c>
      <c r="D115" s="92"/>
      <c r="E115" s="92"/>
      <c r="F115" s="93">
        <v>26823</v>
      </c>
      <c r="G115" s="93"/>
      <c r="H115" s="6" t="s">
        <v>15</v>
      </c>
      <c r="I115" s="6" t="s">
        <v>10</v>
      </c>
      <c r="J115" s="5" t="s">
        <v>340</v>
      </c>
      <c r="K115" s="2"/>
      <c r="L115" s="2"/>
      <c r="M115" s="2"/>
      <c r="N115" s="2"/>
      <c r="O115" s="2"/>
      <c r="P115" s="2"/>
      <c r="Q115" s="2"/>
    </row>
    <row r="116" spans="1:17" s="4" customFormat="1" ht="17.25" customHeight="1">
      <c r="A116" s="44"/>
      <c r="B116" s="52">
        <v>153</v>
      </c>
      <c r="C116" s="32" t="s">
        <v>257</v>
      </c>
      <c r="D116" s="92" t="s">
        <v>258</v>
      </c>
      <c r="E116" s="92"/>
      <c r="F116" s="92"/>
      <c r="G116" s="92"/>
      <c r="H116" s="6" t="s">
        <v>6</v>
      </c>
      <c r="I116" s="6" t="s">
        <v>10</v>
      </c>
      <c r="J116" s="5" t="s">
        <v>340</v>
      </c>
      <c r="K116" s="2"/>
      <c r="L116" s="2"/>
      <c r="M116" s="2"/>
      <c r="N116" s="2"/>
      <c r="O116" s="2"/>
      <c r="P116" s="2"/>
      <c r="Q116" s="2"/>
    </row>
    <row r="117" spans="1:17" s="4" customFormat="1" ht="17.25" customHeight="1">
      <c r="A117" s="31"/>
      <c r="B117" s="52">
        <v>154</v>
      </c>
      <c r="C117" s="32" t="s">
        <v>161</v>
      </c>
      <c r="D117" s="92" t="s">
        <v>162</v>
      </c>
      <c r="E117" s="92"/>
      <c r="F117" s="92"/>
      <c r="G117" s="92"/>
      <c r="H117" s="6" t="s">
        <v>6</v>
      </c>
      <c r="I117" s="6" t="s">
        <v>10</v>
      </c>
      <c r="J117" s="5" t="s">
        <v>340</v>
      </c>
      <c r="K117" s="2"/>
      <c r="L117" s="2"/>
      <c r="M117" s="2"/>
      <c r="N117" s="2"/>
      <c r="O117" s="2"/>
      <c r="P117" s="2"/>
      <c r="Q117" s="2"/>
    </row>
    <row r="118" spans="1:17" s="4" customFormat="1" ht="17.25" customHeight="1">
      <c r="A118" s="44"/>
      <c r="B118" s="52">
        <v>155</v>
      </c>
      <c r="C118" s="32" t="s">
        <v>116</v>
      </c>
      <c r="D118" s="99"/>
      <c r="E118" s="99"/>
      <c r="F118" s="92" t="s">
        <v>117</v>
      </c>
      <c r="G118" s="92"/>
      <c r="H118" s="6" t="s">
        <v>6</v>
      </c>
      <c r="I118" s="6" t="s">
        <v>10</v>
      </c>
      <c r="J118" s="5" t="s">
        <v>340</v>
      </c>
      <c r="K118" s="2"/>
      <c r="L118" s="2"/>
      <c r="M118" s="2"/>
      <c r="N118" s="2"/>
      <c r="O118" s="2"/>
      <c r="P118" s="2"/>
      <c r="Q118" s="2"/>
    </row>
    <row r="119" spans="1:17" s="4" customFormat="1" ht="17.25" customHeight="1">
      <c r="A119" s="44"/>
      <c r="B119" s="52">
        <v>156</v>
      </c>
      <c r="C119" s="32" t="s">
        <v>8</v>
      </c>
      <c r="D119" s="94" t="s">
        <v>9</v>
      </c>
      <c r="E119" s="95"/>
      <c r="F119" s="92"/>
      <c r="G119" s="92"/>
      <c r="H119" s="6" t="s">
        <v>6</v>
      </c>
      <c r="I119" s="6" t="s">
        <v>10</v>
      </c>
      <c r="J119" s="5" t="s">
        <v>340</v>
      </c>
      <c r="K119" s="2"/>
      <c r="L119" s="2"/>
      <c r="M119" s="2"/>
      <c r="N119" s="2"/>
      <c r="O119" s="2"/>
      <c r="P119" s="2"/>
      <c r="Q119" s="2"/>
    </row>
    <row r="120" spans="1:17" s="4" customFormat="1" ht="17.25" customHeight="1">
      <c r="A120" s="31"/>
      <c r="B120" s="52">
        <v>157</v>
      </c>
      <c r="C120" s="32" t="s">
        <v>166</v>
      </c>
      <c r="D120" s="93">
        <v>30199</v>
      </c>
      <c r="E120" s="93"/>
      <c r="F120" s="92"/>
      <c r="G120" s="92"/>
      <c r="H120" s="6" t="s">
        <v>6</v>
      </c>
      <c r="I120" s="6" t="s">
        <v>18</v>
      </c>
      <c r="J120" s="5" t="s">
        <v>340</v>
      </c>
      <c r="K120" s="2"/>
      <c r="L120" s="2"/>
      <c r="M120" s="2"/>
      <c r="N120" s="2"/>
      <c r="O120" s="2"/>
      <c r="P120" s="2"/>
      <c r="Q120" s="2"/>
    </row>
    <row r="121" spans="1:17" s="4" customFormat="1" ht="17.25" customHeight="1">
      <c r="A121" s="31"/>
      <c r="B121" s="52">
        <v>158</v>
      </c>
      <c r="C121" s="32" t="s">
        <v>392</v>
      </c>
      <c r="D121" s="93" t="s">
        <v>518</v>
      </c>
      <c r="E121" s="93"/>
      <c r="F121" s="92"/>
      <c r="G121" s="92"/>
      <c r="H121" s="6" t="s">
        <v>6</v>
      </c>
      <c r="I121" s="6" t="s">
        <v>10</v>
      </c>
      <c r="J121" s="5" t="s">
        <v>167</v>
      </c>
      <c r="K121" s="2"/>
      <c r="L121" s="2"/>
      <c r="M121" s="2"/>
      <c r="N121" s="2"/>
      <c r="O121" s="2"/>
      <c r="P121" s="2"/>
      <c r="Q121" s="2"/>
    </row>
    <row r="122" spans="1:17" s="4" customFormat="1" ht="17.25" customHeight="1">
      <c r="A122" s="31"/>
      <c r="B122" s="52">
        <v>159</v>
      </c>
      <c r="C122" s="32" t="s">
        <v>393</v>
      </c>
      <c r="D122" s="93" t="s">
        <v>517</v>
      </c>
      <c r="E122" s="93"/>
      <c r="F122" s="92"/>
      <c r="G122" s="92"/>
      <c r="H122" s="6" t="s">
        <v>6</v>
      </c>
      <c r="I122" s="6" t="s">
        <v>10</v>
      </c>
      <c r="J122" s="5" t="s">
        <v>167</v>
      </c>
      <c r="K122" s="2"/>
      <c r="L122" s="2"/>
      <c r="M122" s="2"/>
      <c r="N122" s="2"/>
      <c r="O122" s="2"/>
      <c r="P122" s="2"/>
      <c r="Q122" s="2"/>
    </row>
    <row r="123" spans="1:17" s="4" customFormat="1" ht="17.25" customHeight="1">
      <c r="A123" s="31"/>
      <c r="B123" s="52">
        <v>160</v>
      </c>
      <c r="C123" s="32" t="s">
        <v>394</v>
      </c>
      <c r="D123" s="93">
        <v>28590</v>
      </c>
      <c r="E123" s="93"/>
      <c r="F123" s="92"/>
      <c r="G123" s="92"/>
      <c r="H123" s="6" t="s">
        <v>6</v>
      </c>
      <c r="I123" s="6" t="s">
        <v>478</v>
      </c>
      <c r="J123" s="5" t="s">
        <v>167</v>
      </c>
      <c r="K123" s="2"/>
      <c r="L123" s="2"/>
      <c r="M123" s="2"/>
      <c r="N123" s="2"/>
      <c r="O123" s="2"/>
      <c r="P123" s="2"/>
      <c r="Q123" s="2"/>
    </row>
    <row r="124" spans="1:17" s="4" customFormat="1" ht="17.25" customHeight="1">
      <c r="A124" s="43"/>
      <c r="B124" s="52">
        <v>161</v>
      </c>
      <c r="C124" s="32" t="s">
        <v>319</v>
      </c>
      <c r="D124" s="93">
        <v>34619</v>
      </c>
      <c r="E124" s="93"/>
      <c r="F124" s="92"/>
      <c r="G124" s="92"/>
      <c r="H124" s="6" t="s">
        <v>6</v>
      </c>
      <c r="I124" s="6" t="s">
        <v>10</v>
      </c>
      <c r="J124" s="5" t="s">
        <v>167</v>
      </c>
      <c r="K124" s="2"/>
      <c r="L124" s="2"/>
      <c r="M124" s="2"/>
      <c r="N124" s="2"/>
      <c r="O124" s="2"/>
      <c r="P124" s="2"/>
      <c r="Q124" s="2"/>
    </row>
    <row r="125" spans="1:17" s="4" customFormat="1" ht="17.25" customHeight="1">
      <c r="A125" s="14"/>
      <c r="B125" s="52">
        <v>162</v>
      </c>
      <c r="C125" s="32" t="s">
        <v>395</v>
      </c>
      <c r="D125" s="93"/>
      <c r="E125" s="93"/>
      <c r="F125" s="92" t="s">
        <v>516</v>
      </c>
      <c r="G125" s="92"/>
      <c r="H125" s="6" t="s">
        <v>6</v>
      </c>
      <c r="I125" s="6" t="s">
        <v>10</v>
      </c>
      <c r="J125" s="5" t="s">
        <v>167</v>
      </c>
      <c r="K125" s="2"/>
      <c r="L125" s="2"/>
      <c r="M125" s="2"/>
      <c r="N125" s="2"/>
      <c r="O125" s="2"/>
      <c r="P125" s="2"/>
      <c r="Q125" s="2"/>
    </row>
    <row r="126" spans="1:17" s="4" customFormat="1" ht="17.25" customHeight="1">
      <c r="A126" s="14"/>
      <c r="B126" s="52">
        <v>163</v>
      </c>
      <c r="C126" s="32" t="s">
        <v>396</v>
      </c>
      <c r="D126" s="93">
        <v>28217</v>
      </c>
      <c r="E126" s="93"/>
      <c r="F126" s="92"/>
      <c r="G126" s="92"/>
      <c r="H126" s="6" t="s">
        <v>6</v>
      </c>
      <c r="I126" s="6" t="s">
        <v>5</v>
      </c>
      <c r="J126" s="5" t="s">
        <v>167</v>
      </c>
      <c r="K126" s="2"/>
      <c r="L126" s="2"/>
      <c r="M126" s="2"/>
      <c r="N126" s="2"/>
      <c r="O126" s="2"/>
      <c r="P126" s="2"/>
      <c r="Q126" s="2"/>
    </row>
    <row r="127" spans="1:17" s="4" customFormat="1" ht="17.25" customHeight="1">
      <c r="A127" s="14"/>
      <c r="B127" s="52">
        <v>164</v>
      </c>
      <c r="C127" s="32" t="s">
        <v>397</v>
      </c>
      <c r="D127" s="93">
        <v>28126</v>
      </c>
      <c r="E127" s="93"/>
      <c r="F127" s="92"/>
      <c r="G127" s="92"/>
      <c r="H127" s="6" t="s">
        <v>6</v>
      </c>
      <c r="I127" s="6" t="s">
        <v>514</v>
      </c>
      <c r="J127" s="5" t="s">
        <v>167</v>
      </c>
      <c r="K127" s="2"/>
      <c r="L127" s="2"/>
      <c r="M127" s="2"/>
      <c r="N127" s="2"/>
      <c r="O127" s="2"/>
      <c r="P127" s="2"/>
      <c r="Q127" s="2"/>
    </row>
    <row r="128" spans="1:17" s="4" customFormat="1" ht="17.25" customHeight="1">
      <c r="A128" s="14"/>
      <c r="B128" s="52">
        <v>165</v>
      </c>
      <c r="C128" s="32" t="s">
        <v>398</v>
      </c>
      <c r="D128" s="93" t="s">
        <v>515</v>
      </c>
      <c r="E128" s="93"/>
      <c r="F128" s="92"/>
      <c r="G128" s="92"/>
      <c r="H128" s="6" t="s">
        <v>6</v>
      </c>
      <c r="I128" s="6" t="s">
        <v>514</v>
      </c>
      <c r="J128" s="5" t="s">
        <v>167</v>
      </c>
      <c r="K128" s="2"/>
      <c r="L128" s="2"/>
      <c r="M128" s="2"/>
      <c r="N128" s="2"/>
      <c r="O128" s="2"/>
      <c r="P128" s="2"/>
      <c r="Q128" s="2"/>
    </row>
    <row r="129" spans="1:17" s="4" customFormat="1" ht="17.25" customHeight="1">
      <c r="A129" s="14"/>
      <c r="B129" s="52">
        <v>166</v>
      </c>
      <c r="C129" s="32" t="s">
        <v>399</v>
      </c>
      <c r="D129" s="93" t="s">
        <v>513</v>
      </c>
      <c r="E129" s="93"/>
      <c r="F129" s="92"/>
      <c r="G129" s="92"/>
      <c r="H129" s="6" t="s">
        <v>6</v>
      </c>
      <c r="I129" s="6" t="s">
        <v>18</v>
      </c>
      <c r="J129" s="5" t="s">
        <v>167</v>
      </c>
      <c r="K129" s="2"/>
      <c r="L129" s="2"/>
      <c r="M129" s="2"/>
      <c r="N129" s="2"/>
      <c r="O129" s="2"/>
      <c r="P129" s="2"/>
      <c r="Q129" s="2"/>
    </row>
    <row r="130" spans="1:17" s="4" customFormat="1" ht="17.25" customHeight="1">
      <c r="A130" s="31"/>
      <c r="B130" s="52">
        <v>167</v>
      </c>
      <c r="C130" s="32" t="s">
        <v>318</v>
      </c>
      <c r="D130" s="93"/>
      <c r="E130" s="93"/>
      <c r="F130" s="93">
        <v>33476</v>
      </c>
      <c r="G130" s="93"/>
      <c r="H130" s="6" t="s">
        <v>6</v>
      </c>
      <c r="I130" s="6" t="s">
        <v>18</v>
      </c>
      <c r="J130" s="5" t="s">
        <v>167</v>
      </c>
      <c r="K130" s="2"/>
      <c r="L130" s="2"/>
      <c r="M130" s="2"/>
      <c r="N130" s="2"/>
      <c r="O130" s="2"/>
      <c r="P130" s="2"/>
      <c r="Q130" s="2"/>
    </row>
    <row r="131" spans="1:17" s="57" customFormat="1" ht="17.25" customHeight="1">
      <c r="A131" s="58"/>
      <c r="B131" s="47">
        <v>5</v>
      </c>
      <c r="C131" s="54" t="s">
        <v>294</v>
      </c>
      <c r="D131" s="93"/>
      <c r="E131" s="93"/>
      <c r="F131" s="93"/>
      <c r="G131" s="93"/>
      <c r="H131" s="55"/>
      <c r="I131" s="55"/>
      <c r="J131" s="46"/>
      <c r="K131" s="56"/>
      <c r="L131" s="56"/>
      <c r="M131" s="56"/>
      <c r="N131" s="56"/>
      <c r="O131" s="56"/>
      <c r="P131" s="56"/>
      <c r="Q131" s="56"/>
    </row>
    <row r="132" spans="1:17" s="4" customFormat="1" ht="17.25" customHeight="1">
      <c r="A132" s="43"/>
      <c r="B132" s="52">
        <v>198</v>
      </c>
      <c r="C132" s="32" t="s">
        <v>149</v>
      </c>
      <c r="D132" s="93"/>
      <c r="E132" s="93"/>
      <c r="F132" s="93">
        <v>28832</v>
      </c>
      <c r="G132" s="93"/>
      <c r="H132" s="6" t="s">
        <v>6</v>
      </c>
      <c r="I132" s="6" t="s">
        <v>10</v>
      </c>
      <c r="J132" s="6" t="s">
        <v>193</v>
      </c>
      <c r="K132" s="2"/>
      <c r="L132" s="2"/>
      <c r="M132" s="2"/>
      <c r="N132" s="2"/>
      <c r="O132" s="2"/>
      <c r="P132" s="2"/>
      <c r="Q132" s="2"/>
    </row>
    <row r="133" spans="1:17" s="4" customFormat="1" ht="17.25" customHeight="1">
      <c r="A133" s="50"/>
      <c r="B133" s="52">
        <v>199</v>
      </c>
      <c r="C133" s="32" t="s">
        <v>194</v>
      </c>
      <c r="D133" s="93"/>
      <c r="E133" s="93"/>
      <c r="F133" s="93">
        <v>31536</v>
      </c>
      <c r="G133" s="93"/>
      <c r="H133" s="6" t="s">
        <v>6</v>
      </c>
      <c r="I133" s="6" t="s">
        <v>18</v>
      </c>
      <c r="J133" s="6" t="s">
        <v>193</v>
      </c>
      <c r="K133" s="2"/>
      <c r="L133" s="2"/>
      <c r="M133" s="2"/>
      <c r="N133" s="2"/>
      <c r="O133" s="2"/>
      <c r="P133" s="2"/>
      <c r="Q133" s="2"/>
    </row>
    <row r="134" spans="1:17" s="4" customFormat="1" ht="17.25" customHeight="1">
      <c r="A134" s="43"/>
      <c r="B134" s="52">
        <v>200</v>
      </c>
      <c r="C134" s="32" t="s">
        <v>238</v>
      </c>
      <c r="D134" s="93"/>
      <c r="E134" s="93"/>
      <c r="F134" s="92" t="s">
        <v>239</v>
      </c>
      <c r="G134" s="92"/>
      <c r="H134" s="6" t="s">
        <v>6</v>
      </c>
      <c r="I134" s="6" t="s">
        <v>5</v>
      </c>
      <c r="J134" s="6" t="s">
        <v>193</v>
      </c>
      <c r="K134" s="2"/>
      <c r="L134" s="2"/>
      <c r="M134" s="2"/>
      <c r="N134" s="2"/>
      <c r="O134" s="2"/>
      <c r="P134" s="2"/>
      <c r="Q134" s="2"/>
    </row>
    <row r="135" spans="1:17" s="4" customFormat="1" ht="17.25" customHeight="1">
      <c r="A135" s="44"/>
      <c r="B135" s="52">
        <v>201</v>
      </c>
      <c r="C135" s="32" t="s">
        <v>114</v>
      </c>
      <c r="D135" s="93"/>
      <c r="E135" s="93"/>
      <c r="F135" s="92" t="s">
        <v>115</v>
      </c>
      <c r="G135" s="92"/>
      <c r="H135" s="6" t="s">
        <v>6</v>
      </c>
      <c r="I135" s="6" t="s">
        <v>10</v>
      </c>
      <c r="J135" s="6" t="s">
        <v>193</v>
      </c>
      <c r="K135" s="2"/>
      <c r="L135" s="2"/>
      <c r="M135" s="2"/>
      <c r="N135" s="2"/>
      <c r="O135" s="2"/>
      <c r="P135" s="2"/>
      <c r="Q135" s="2"/>
    </row>
    <row r="136" spans="1:17" s="4" customFormat="1" ht="17.25" customHeight="1">
      <c r="A136" s="43"/>
      <c r="B136" s="52">
        <v>202</v>
      </c>
      <c r="C136" s="32" t="s">
        <v>245</v>
      </c>
      <c r="D136" s="93"/>
      <c r="E136" s="93"/>
      <c r="F136" s="93">
        <v>31780</v>
      </c>
      <c r="G136" s="93"/>
      <c r="H136" s="6" t="s">
        <v>6</v>
      </c>
      <c r="I136" s="6" t="s">
        <v>10</v>
      </c>
      <c r="J136" s="6" t="s">
        <v>193</v>
      </c>
      <c r="K136" s="2"/>
      <c r="L136" s="2"/>
      <c r="M136" s="2"/>
      <c r="N136" s="2"/>
      <c r="O136" s="2"/>
      <c r="P136" s="2"/>
      <c r="Q136" s="2"/>
    </row>
    <row r="137" spans="1:17" s="4" customFormat="1" ht="17.25" customHeight="1">
      <c r="A137" s="43"/>
      <c r="B137" s="52">
        <v>203</v>
      </c>
      <c r="C137" s="32" t="s">
        <v>410</v>
      </c>
      <c r="D137" s="93" t="s">
        <v>509</v>
      </c>
      <c r="E137" s="93"/>
      <c r="F137" s="93"/>
      <c r="G137" s="93"/>
      <c r="H137" s="6" t="s">
        <v>6</v>
      </c>
      <c r="I137" s="6" t="s">
        <v>10</v>
      </c>
      <c r="J137" s="6" t="s">
        <v>193</v>
      </c>
      <c r="K137" s="2"/>
      <c r="L137" s="2"/>
      <c r="M137" s="2"/>
      <c r="N137" s="2"/>
      <c r="O137" s="2"/>
      <c r="P137" s="2"/>
      <c r="Q137" s="2"/>
    </row>
    <row r="138" spans="1:17" s="4" customFormat="1" ht="17.25" customHeight="1">
      <c r="A138" s="43"/>
      <c r="B138" s="52">
        <v>204</v>
      </c>
      <c r="C138" s="32" t="s">
        <v>240</v>
      </c>
      <c r="D138" s="93"/>
      <c r="E138" s="93"/>
      <c r="F138" s="92" t="s">
        <v>241</v>
      </c>
      <c r="G138" s="92"/>
      <c r="H138" s="6" t="s">
        <v>15</v>
      </c>
      <c r="I138" s="6" t="s">
        <v>5</v>
      </c>
      <c r="J138" s="6" t="s">
        <v>193</v>
      </c>
      <c r="K138" s="2"/>
      <c r="L138" s="2"/>
      <c r="M138" s="2"/>
      <c r="N138" s="2"/>
      <c r="O138" s="2"/>
      <c r="P138" s="2"/>
      <c r="Q138" s="2"/>
    </row>
    <row r="139" spans="1:17" s="4" customFormat="1" ht="17.25" customHeight="1">
      <c r="A139" s="50"/>
      <c r="B139" s="52">
        <v>205</v>
      </c>
      <c r="C139" s="32" t="s">
        <v>147</v>
      </c>
      <c r="D139" s="93"/>
      <c r="E139" s="93"/>
      <c r="F139" s="92" t="s">
        <v>148</v>
      </c>
      <c r="G139" s="92"/>
      <c r="H139" s="6" t="s">
        <v>15</v>
      </c>
      <c r="I139" s="6" t="s">
        <v>5</v>
      </c>
      <c r="J139" s="6" t="s">
        <v>193</v>
      </c>
      <c r="K139" s="2"/>
      <c r="L139" s="2"/>
      <c r="M139" s="2"/>
      <c r="N139" s="2"/>
      <c r="O139" s="2"/>
      <c r="P139" s="2"/>
      <c r="Q139" s="2"/>
    </row>
    <row r="140" spans="1:17" s="4" customFormat="1" ht="17.25" customHeight="1">
      <c r="A140" s="50"/>
      <c r="B140" s="52">
        <v>206</v>
      </c>
      <c r="C140" s="32" t="s">
        <v>199</v>
      </c>
      <c r="D140" s="93"/>
      <c r="E140" s="93"/>
      <c r="F140" s="93">
        <v>29561</v>
      </c>
      <c r="G140" s="93"/>
      <c r="H140" s="6" t="s">
        <v>6</v>
      </c>
      <c r="I140" s="6" t="s">
        <v>10</v>
      </c>
      <c r="J140" s="6" t="s">
        <v>193</v>
      </c>
      <c r="K140" s="2"/>
      <c r="L140" s="2"/>
      <c r="M140" s="2"/>
      <c r="N140" s="2"/>
      <c r="O140" s="2"/>
      <c r="P140" s="2"/>
      <c r="Q140" s="2"/>
    </row>
    <row r="141" spans="1:17" s="4" customFormat="1" ht="17.25" customHeight="1">
      <c r="A141" s="50"/>
      <c r="B141" s="52">
        <v>207</v>
      </c>
      <c r="C141" s="32" t="s">
        <v>411</v>
      </c>
      <c r="D141" s="93"/>
      <c r="E141" s="93"/>
      <c r="F141" s="93" t="s">
        <v>508</v>
      </c>
      <c r="G141" s="93"/>
      <c r="H141" s="6" t="s">
        <v>6</v>
      </c>
      <c r="I141" s="6" t="s">
        <v>10</v>
      </c>
      <c r="J141" s="6" t="s">
        <v>193</v>
      </c>
      <c r="K141" s="2"/>
      <c r="L141" s="2"/>
      <c r="M141" s="2"/>
      <c r="N141" s="2"/>
      <c r="O141" s="2"/>
      <c r="P141" s="2"/>
      <c r="Q141" s="2"/>
    </row>
    <row r="142" spans="1:17" s="4" customFormat="1" ht="17.25" customHeight="1">
      <c r="A142" s="44"/>
      <c r="B142" s="52">
        <v>168</v>
      </c>
      <c r="C142" s="32" t="s">
        <v>138</v>
      </c>
      <c r="D142" s="92" t="s">
        <v>139</v>
      </c>
      <c r="E142" s="92"/>
      <c r="F142" s="92"/>
      <c r="G142" s="92"/>
      <c r="H142" s="6" t="s">
        <v>6</v>
      </c>
      <c r="I142" s="6" t="s">
        <v>10</v>
      </c>
      <c r="J142" s="5" t="s">
        <v>465</v>
      </c>
      <c r="K142" s="2"/>
      <c r="L142" s="2"/>
      <c r="M142" s="2"/>
      <c r="N142" s="2"/>
      <c r="O142" s="2"/>
      <c r="P142" s="2"/>
      <c r="Q142" s="2"/>
    </row>
    <row r="143" spans="1:17" s="4" customFormat="1" ht="17.25" customHeight="1">
      <c r="A143" s="44"/>
      <c r="B143" s="52">
        <v>169</v>
      </c>
      <c r="C143" s="32" t="s">
        <v>400</v>
      </c>
      <c r="D143" s="92"/>
      <c r="E143" s="92"/>
      <c r="F143" s="92"/>
      <c r="G143" s="92"/>
      <c r="H143" s="6" t="s">
        <v>6</v>
      </c>
      <c r="I143" s="6" t="s">
        <v>10</v>
      </c>
      <c r="J143" s="5" t="s">
        <v>465</v>
      </c>
      <c r="K143" s="2"/>
      <c r="L143" s="2"/>
      <c r="M143" s="2"/>
      <c r="N143" s="2"/>
      <c r="O143" s="2"/>
      <c r="P143" s="2"/>
      <c r="Q143" s="2"/>
    </row>
    <row r="144" spans="1:17" s="4" customFormat="1" ht="17.25" customHeight="1">
      <c r="A144" s="44"/>
      <c r="B144" s="52">
        <v>170</v>
      </c>
      <c r="C144" s="32" t="s">
        <v>130</v>
      </c>
      <c r="D144" s="92" t="s">
        <v>131</v>
      </c>
      <c r="E144" s="92"/>
      <c r="F144" s="92"/>
      <c r="G144" s="92"/>
      <c r="H144" s="6" t="s">
        <v>6</v>
      </c>
      <c r="I144" s="6" t="s">
        <v>5</v>
      </c>
      <c r="J144" s="5" t="s">
        <v>465</v>
      </c>
      <c r="K144" s="2"/>
      <c r="L144" s="2"/>
      <c r="M144" s="2"/>
      <c r="N144" s="2"/>
      <c r="O144" s="2"/>
      <c r="P144" s="2"/>
      <c r="Q144" s="2"/>
    </row>
    <row r="145" spans="1:17" s="4" customFormat="1" ht="17.25" customHeight="1">
      <c r="A145" s="44"/>
      <c r="B145" s="52">
        <v>171</v>
      </c>
      <c r="C145" s="32" t="s">
        <v>401</v>
      </c>
      <c r="D145" s="92" t="s">
        <v>512</v>
      </c>
      <c r="E145" s="92"/>
      <c r="F145" s="92"/>
      <c r="G145" s="92"/>
      <c r="H145" s="6" t="s">
        <v>6</v>
      </c>
      <c r="I145" s="6" t="s">
        <v>5</v>
      </c>
      <c r="J145" s="5" t="s">
        <v>465</v>
      </c>
      <c r="K145" s="2"/>
      <c r="L145" s="2"/>
      <c r="M145" s="2"/>
      <c r="N145" s="2"/>
      <c r="O145" s="2"/>
      <c r="P145" s="2"/>
      <c r="Q145" s="2"/>
    </row>
    <row r="146" spans="1:17" s="4" customFormat="1" ht="17.25" customHeight="1">
      <c r="A146" s="44"/>
      <c r="B146" s="52">
        <v>172</v>
      </c>
      <c r="C146" s="32" t="s">
        <v>137</v>
      </c>
      <c r="D146" s="92"/>
      <c r="E146" s="92"/>
      <c r="F146" s="93">
        <v>31026</v>
      </c>
      <c r="G146" s="93"/>
      <c r="H146" s="6" t="s">
        <v>6</v>
      </c>
      <c r="I146" s="6" t="s">
        <v>10</v>
      </c>
      <c r="J146" s="5" t="s">
        <v>465</v>
      </c>
      <c r="K146" s="2"/>
      <c r="L146" s="2"/>
      <c r="M146" s="2"/>
      <c r="N146" s="2"/>
      <c r="O146" s="2"/>
      <c r="P146" s="2"/>
      <c r="Q146" s="2"/>
    </row>
    <row r="147" spans="1:17" s="4" customFormat="1" ht="17.25" customHeight="1">
      <c r="A147" s="44"/>
      <c r="B147" s="52">
        <v>173</v>
      </c>
      <c r="C147" s="32" t="s">
        <v>402</v>
      </c>
      <c r="D147" s="92"/>
      <c r="E147" s="92"/>
      <c r="F147" s="93"/>
      <c r="G147" s="93"/>
      <c r="H147" s="6" t="s">
        <v>6</v>
      </c>
      <c r="I147" s="6" t="s">
        <v>10</v>
      </c>
      <c r="J147" s="5" t="s">
        <v>465</v>
      </c>
      <c r="K147" s="2"/>
      <c r="L147" s="2"/>
      <c r="M147" s="2"/>
      <c r="N147" s="2"/>
      <c r="O147" s="2"/>
      <c r="P147" s="2"/>
      <c r="Q147" s="2"/>
    </row>
    <row r="148" spans="1:17" s="4" customFormat="1" ht="17.25" customHeight="1">
      <c r="A148" s="44"/>
      <c r="B148" s="52">
        <v>174</v>
      </c>
      <c r="C148" s="32" t="s">
        <v>361</v>
      </c>
      <c r="D148" s="93">
        <v>31279</v>
      </c>
      <c r="E148" s="93"/>
      <c r="F148" s="93"/>
      <c r="G148" s="93"/>
      <c r="H148" s="6" t="s">
        <v>6</v>
      </c>
      <c r="I148" s="6" t="s">
        <v>7</v>
      </c>
      <c r="J148" s="5" t="s">
        <v>465</v>
      </c>
      <c r="K148" s="2"/>
      <c r="L148" s="2"/>
      <c r="M148" s="2"/>
      <c r="N148" s="2"/>
      <c r="O148" s="2"/>
      <c r="P148" s="2"/>
      <c r="Q148" s="2"/>
    </row>
    <row r="149" spans="1:17" s="4" customFormat="1" ht="17.25" customHeight="1">
      <c r="A149" s="44"/>
      <c r="B149" s="52">
        <v>175</v>
      </c>
      <c r="C149" s="32" t="s">
        <v>403</v>
      </c>
      <c r="D149" s="93">
        <v>32943</v>
      </c>
      <c r="E149" s="93"/>
      <c r="F149" s="93"/>
      <c r="G149" s="93"/>
      <c r="H149" s="6" t="s">
        <v>6</v>
      </c>
      <c r="I149" s="6" t="s">
        <v>10</v>
      </c>
      <c r="J149" s="5" t="s">
        <v>465</v>
      </c>
      <c r="K149" s="2"/>
      <c r="L149" s="2"/>
      <c r="M149" s="2"/>
      <c r="N149" s="2"/>
      <c r="O149" s="2"/>
      <c r="P149" s="2"/>
      <c r="Q149" s="2"/>
    </row>
    <row r="150" spans="1:17" s="4" customFormat="1" ht="17.25" customHeight="1">
      <c r="A150" s="44"/>
      <c r="B150" s="52">
        <v>176</v>
      </c>
      <c r="C150" s="32" t="s">
        <v>134</v>
      </c>
      <c r="D150" s="93"/>
      <c r="E150" s="93"/>
      <c r="F150" s="93">
        <v>29656</v>
      </c>
      <c r="G150" s="93"/>
      <c r="H150" s="6" t="s">
        <v>6</v>
      </c>
      <c r="I150" s="6" t="s">
        <v>10</v>
      </c>
      <c r="J150" s="5" t="s">
        <v>465</v>
      </c>
      <c r="K150" s="2"/>
      <c r="L150" s="2"/>
      <c r="M150" s="2"/>
      <c r="N150" s="2"/>
      <c r="O150" s="2"/>
      <c r="P150" s="2"/>
      <c r="Q150" s="2"/>
    </row>
    <row r="151" spans="1:17" s="4" customFormat="1" ht="17.25" customHeight="1">
      <c r="A151" s="44"/>
      <c r="B151" s="52">
        <v>177</v>
      </c>
      <c r="C151" s="32" t="s">
        <v>132</v>
      </c>
      <c r="D151" s="93"/>
      <c r="E151" s="93"/>
      <c r="F151" s="92" t="s">
        <v>133</v>
      </c>
      <c r="G151" s="92"/>
      <c r="H151" s="6" t="s">
        <v>6</v>
      </c>
      <c r="I151" s="6" t="s">
        <v>10</v>
      </c>
      <c r="J151" s="5" t="s">
        <v>182</v>
      </c>
      <c r="K151" s="2"/>
      <c r="L151" s="2"/>
      <c r="M151" s="2"/>
      <c r="N151" s="2"/>
      <c r="O151" s="2"/>
      <c r="P151" s="2"/>
      <c r="Q151" s="2"/>
    </row>
    <row r="152" spans="1:17" s="4" customFormat="1" ht="17.25" customHeight="1">
      <c r="A152" s="44"/>
      <c r="B152" s="52">
        <v>178</v>
      </c>
      <c r="C152" s="32" t="s">
        <v>404</v>
      </c>
      <c r="D152" s="93" t="s">
        <v>511</v>
      </c>
      <c r="E152" s="93"/>
      <c r="F152" s="92"/>
      <c r="G152" s="92"/>
      <c r="H152" s="6" t="s">
        <v>6</v>
      </c>
      <c r="I152" s="6" t="s">
        <v>5</v>
      </c>
      <c r="J152" s="5" t="s">
        <v>182</v>
      </c>
      <c r="K152" s="2"/>
      <c r="L152" s="2"/>
      <c r="M152" s="2"/>
      <c r="N152" s="2"/>
      <c r="O152" s="2"/>
      <c r="P152" s="2"/>
      <c r="Q152" s="2"/>
    </row>
    <row r="153" spans="1:17" s="4" customFormat="1" ht="17.25" customHeight="1">
      <c r="A153" s="44"/>
      <c r="B153" s="52">
        <v>179</v>
      </c>
      <c r="C153" s="32" t="s">
        <v>107</v>
      </c>
      <c r="D153" s="93"/>
      <c r="E153" s="93"/>
      <c r="F153" s="92" t="s">
        <v>108</v>
      </c>
      <c r="G153" s="92"/>
      <c r="H153" s="6" t="s">
        <v>6</v>
      </c>
      <c r="I153" s="6" t="s">
        <v>18</v>
      </c>
      <c r="J153" s="5" t="s">
        <v>182</v>
      </c>
      <c r="K153" s="2"/>
      <c r="L153" s="2"/>
      <c r="M153" s="2"/>
      <c r="N153" s="2"/>
      <c r="O153" s="2"/>
      <c r="P153" s="2"/>
      <c r="Q153" s="2"/>
    </row>
    <row r="154" spans="1:17" s="4" customFormat="1" ht="17.25" customHeight="1">
      <c r="A154" s="44"/>
      <c r="B154" s="52">
        <v>180</v>
      </c>
      <c r="C154" s="32" t="s">
        <v>105</v>
      </c>
      <c r="D154" s="93"/>
      <c r="E154" s="93"/>
      <c r="F154" s="92" t="s">
        <v>106</v>
      </c>
      <c r="G154" s="92"/>
      <c r="H154" s="6" t="s">
        <v>6</v>
      </c>
      <c r="I154" s="6" t="s">
        <v>10</v>
      </c>
      <c r="J154" s="5" t="s">
        <v>182</v>
      </c>
      <c r="K154" s="2"/>
      <c r="L154" s="2"/>
      <c r="M154" s="2"/>
      <c r="N154" s="2"/>
      <c r="O154" s="2"/>
      <c r="P154" s="2"/>
      <c r="Q154" s="2"/>
    </row>
    <row r="155" spans="1:17" s="4" customFormat="1" ht="17.25" customHeight="1">
      <c r="A155" s="44"/>
      <c r="B155" s="52">
        <v>181</v>
      </c>
      <c r="C155" s="32" t="s">
        <v>405</v>
      </c>
      <c r="D155" s="93">
        <v>28798</v>
      </c>
      <c r="E155" s="93"/>
      <c r="F155" s="92"/>
      <c r="G155" s="92"/>
      <c r="H155" s="6" t="s">
        <v>6</v>
      </c>
      <c r="I155" s="6" t="s">
        <v>10</v>
      </c>
      <c r="J155" s="5" t="s">
        <v>182</v>
      </c>
      <c r="K155" s="2"/>
      <c r="L155" s="2"/>
      <c r="M155" s="2"/>
      <c r="N155" s="2"/>
      <c r="O155" s="2"/>
      <c r="P155" s="2"/>
      <c r="Q155" s="2"/>
    </row>
    <row r="156" spans="1:17" s="4" customFormat="1" ht="17.25" customHeight="1">
      <c r="A156" s="44"/>
      <c r="B156" s="52">
        <v>182</v>
      </c>
      <c r="C156" s="32" t="s">
        <v>261</v>
      </c>
      <c r="D156" s="92" t="s">
        <v>262</v>
      </c>
      <c r="E156" s="92"/>
      <c r="F156" s="92"/>
      <c r="G156" s="92"/>
      <c r="H156" s="6" t="s">
        <v>6</v>
      </c>
      <c r="I156" s="6" t="s">
        <v>10</v>
      </c>
      <c r="J156" s="5" t="s">
        <v>182</v>
      </c>
      <c r="K156" s="2"/>
      <c r="L156" s="2"/>
      <c r="M156" s="2"/>
      <c r="N156" s="2"/>
      <c r="O156" s="2"/>
      <c r="P156" s="2"/>
      <c r="Q156" s="2"/>
    </row>
    <row r="157" spans="1:17" s="4" customFormat="1" ht="17.25" customHeight="1">
      <c r="A157" s="44"/>
      <c r="B157" s="52">
        <v>183</v>
      </c>
      <c r="C157" s="32" t="s">
        <v>120</v>
      </c>
      <c r="D157" s="99"/>
      <c r="E157" s="99"/>
      <c r="F157" s="92" t="s">
        <v>121</v>
      </c>
      <c r="G157" s="92"/>
      <c r="H157" s="6" t="s">
        <v>6</v>
      </c>
      <c r="I157" s="6" t="s">
        <v>7</v>
      </c>
      <c r="J157" s="5" t="s">
        <v>182</v>
      </c>
      <c r="K157" s="2"/>
      <c r="L157" s="2"/>
      <c r="M157" s="2"/>
      <c r="N157" s="2"/>
      <c r="O157" s="2"/>
      <c r="P157" s="2"/>
      <c r="Q157" s="2"/>
    </row>
    <row r="158" spans="1:17" s="4" customFormat="1" ht="17.25" customHeight="1">
      <c r="A158" s="44"/>
      <c r="B158" s="52">
        <v>184</v>
      </c>
      <c r="C158" s="32" t="s">
        <v>406</v>
      </c>
      <c r="D158" s="99"/>
      <c r="E158" s="99"/>
      <c r="F158" s="92" t="s">
        <v>510</v>
      </c>
      <c r="G158" s="92"/>
      <c r="H158" s="6" t="s">
        <v>6</v>
      </c>
      <c r="I158" s="6" t="s">
        <v>10</v>
      </c>
      <c r="J158" s="5" t="s">
        <v>182</v>
      </c>
      <c r="K158" s="2"/>
      <c r="L158" s="2"/>
      <c r="M158" s="2"/>
      <c r="N158" s="2"/>
      <c r="O158" s="2"/>
      <c r="P158" s="2"/>
      <c r="Q158" s="2"/>
    </row>
    <row r="159" spans="1:17" s="4" customFormat="1" ht="17.25" customHeight="1">
      <c r="A159" s="43"/>
      <c r="B159" s="52">
        <v>185</v>
      </c>
      <c r="C159" s="32" t="s">
        <v>183</v>
      </c>
      <c r="D159" s="99"/>
      <c r="E159" s="99"/>
      <c r="F159" s="93">
        <v>26787</v>
      </c>
      <c r="G159" s="93"/>
      <c r="H159" s="6" t="s">
        <v>6</v>
      </c>
      <c r="I159" s="6" t="s">
        <v>10</v>
      </c>
      <c r="J159" s="5" t="s">
        <v>182</v>
      </c>
      <c r="K159" s="2"/>
      <c r="L159" s="2"/>
      <c r="M159" s="2"/>
      <c r="N159" s="2"/>
      <c r="O159" s="2"/>
      <c r="P159" s="2"/>
      <c r="Q159" s="2"/>
    </row>
    <row r="160" spans="1:17" s="4" customFormat="1" ht="17.25" customHeight="1">
      <c r="A160" s="43"/>
      <c r="B160" s="52">
        <v>186</v>
      </c>
      <c r="C160" s="32" t="s">
        <v>407</v>
      </c>
      <c r="D160" s="104">
        <v>30997</v>
      </c>
      <c r="E160" s="99"/>
      <c r="F160" s="93"/>
      <c r="G160" s="93"/>
      <c r="H160" s="6" t="s">
        <v>6</v>
      </c>
      <c r="I160" s="6" t="s">
        <v>10</v>
      </c>
      <c r="J160" s="5" t="s">
        <v>182</v>
      </c>
      <c r="K160" s="2"/>
      <c r="L160" s="2"/>
      <c r="M160" s="2"/>
      <c r="N160" s="2"/>
      <c r="O160" s="2"/>
      <c r="P160" s="2"/>
      <c r="Q160" s="2"/>
    </row>
    <row r="161" spans="1:17" s="4" customFormat="1" ht="17.25" customHeight="1">
      <c r="A161" s="43"/>
      <c r="B161" s="52">
        <v>187</v>
      </c>
      <c r="C161" s="32" t="s">
        <v>408</v>
      </c>
      <c r="D161" s="104">
        <v>29588</v>
      </c>
      <c r="E161" s="99"/>
      <c r="F161" s="93"/>
      <c r="G161" s="93"/>
      <c r="H161" s="6" t="s">
        <v>6</v>
      </c>
      <c r="I161" s="6" t="s">
        <v>10</v>
      </c>
      <c r="J161" s="5" t="s">
        <v>182</v>
      </c>
      <c r="K161" s="2"/>
      <c r="L161" s="2"/>
      <c r="M161" s="2"/>
      <c r="N161" s="2"/>
      <c r="O161" s="2"/>
      <c r="P161" s="2"/>
      <c r="Q161" s="2"/>
    </row>
    <row r="162" spans="1:17" s="4" customFormat="1" ht="17.25" customHeight="1">
      <c r="A162" s="43"/>
      <c r="B162" s="52">
        <v>188</v>
      </c>
      <c r="C162" s="32" t="s">
        <v>175</v>
      </c>
      <c r="D162" s="99"/>
      <c r="E162" s="99"/>
      <c r="F162" s="93">
        <v>29652</v>
      </c>
      <c r="G162" s="93"/>
      <c r="H162" s="6" t="s">
        <v>6</v>
      </c>
      <c r="I162" s="6" t="s">
        <v>10</v>
      </c>
      <c r="J162" s="5" t="s">
        <v>170</v>
      </c>
      <c r="K162" s="2"/>
      <c r="L162" s="2"/>
      <c r="M162" s="2"/>
      <c r="N162" s="2"/>
      <c r="O162" s="2"/>
      <c r="P162" s="2"/>
      <c r="Q162" s="2"/>
    </row>
    <row r="163" spans="1:17" s="4" customFormat="1" ht="17.25" customHeight="1">
      <c r="A163" s="43"/>
      <c r="B163" s="52">
        <v>189</v>
      </c>
      <c r="C163" s="32" t="s">
        <v>179</v>
      </c>
      <c r="D163" s="93">
        <v>32934</v>
      </c>
      <c r="E163" s="93"/>
      <c r="F163" s="93"/>
      <c r="G163" s="93"/>
      <c r="H163" s="6" t="s">
        <v>6</v>
      </c>
      <c r="I163" s="6" t="s">
        <v>18</v>
      </c>
      <c r="J163" s="5" t="s">
        <v>170</v>
      </c>
      <c r="K163" s="2"/>
      <c r="L163" s="2"/>
      <c r="M163" s="2"/>
      <c r="N163" s="2"/>
      <c r="O163" s="2"/>
      <c r="P163" s="2"/>
      <c r="Q163" s="2"/>
    </row>
    <row r="164" spans="1:17" s="4" customFormat="1" ht="17.25" customHeight="1">
      <c r="A164" s="43"/>
      <c r="B164" s="52">
        <v>190</v>
      </c>
      <c r="C164" s="32" t="s">
        <v>180</v>
      </c>
      <c r="D164" s="92"/>
      <c r="E164" s="92"/>
      <c r="F164" s="92" t="s">
        <v>181</v>
      </c>
      <c r="G164" s="92"/>
      <c r="H164" s="6" t="s">
        <v>6</v>
      </c>
      <c r="I164" s="6" t="s">
        <v>10</v>
      </c>
      <c r="J164" s="5" t="s">
        <v>170</v>
      </c>
      <c r="K164" s="2"/>
      <c r="L164" s="2"/>
      <c r="M164" s="2"/>
      <c r="N164" s="2"/>
      <c r="O164" s="2"/>
      <c r="P164" s="2"/>
      <c r="Q164" s="2"/>
    </row>
    <row r="165" spans="1:17" s="4" customFormat="1" ht="17.25" customHeight="1">
      <c r="A165" s="44"/>
      <c r="B165" s="52">
        <v>191</v>
      </c>
      <c r="C165" s="32" t="s">
        <v>141</v>
      </c>
      <c r="D165" s="92"/>
      <c r="E165" s="92"/>
      <c r="F165" s="92" t="s">
        <v>142</v>
      </c>
      <c r="G165" s="92"/>
      <c r="H165" s="6" t="s">
        <v>6</v>
      </c>
      <c r="I165" s="6" t="s">
        <v>10</v>
      </c>
      <c r="J165" s="5" t="s">
        <v>170</v>
      </c>
      <c r="K165" s="2"/>
      <c r="L165" s="2"/>
      <c r="M165" s="2"/>
      <c r="N165" s="2"/>
      <c r="O165" s="2"/>
      <c r="P165" s="2"/>
      <c r="Q165" s="2"/>
    </row>
    <row r="166" spans="1:17" s="4" customFormat="1" ht="17.25" customHeight="1">
      <c r="A166" s="44"/>
      <c r="B166" s="52">
        <v>192</v>
      </c>
      <c r="C166" s="32" t="s">
        <v>409</v>
      </c>
      <c r="D166" s="93">
        <v>20063</v>
      </c>
      <c r="E166" s="92"/>
      <c r="F166" s="92"/>
      <c r="G166" s="92"/>
      <c r="H166" s="6" t="s">
        <v>6</v>
      </c>
      <c r="I166" s="6" t="s">
        <v>5</v>
      </c>
      <c r="J166" s="5" t="s">
        <v>170</v>
      </c>
      <c r="K166" s="2"/>
      <c r="L166" s="2"/>
      <c r="M166" s="2"/>
      <c r="N166" s="2"/>
      <c r="O166" s="2"/>
      <c r="P166" s="2"/>
      <c r="Q166" s="2"/>
    </row>
    <row r="167" spans="1:17" s="4" customFormat="1" ht="17.25" customHeight="1">
      <c r="A167" s="44"/>
      <c r="B167" s="52">
        <v>193</v>
      </c>
      <c r="C167" s="32" t="s">
        <v>265</v>
      </c>
      <c r="D167" s="93">
        <v>32113</v>
      </c>
      <c r="E167" s="93"/>
      <c r="F167" s="93"/>
      <c r="G167" s="93"/>
      <c r="H167" s="6" t="s">
        <v>6</v>
      </c>
      <c r="I167" s="6" t="s">
        <v>10</v>
      </c>
      <c r="J167" s="5" t="s">
        <v>170</v>
      </c>
      <c r="K167" s="2"/>
      <c r="L167" s="2"/>
      <c r="M167" s="2"/>
      <c r="N167" s="2"/>
      <c r="O167" s="2"/>
      <c r="P167" s="2"/>
      <c r="Q167" s="2"/>
    </row>
    <row r="168" spans="1:17" s="4" customFormat="1" ht="17.25" customHeight="1">
      <c r="A168" s="43"/>
      <c r="B168" s="52">
        <v>194</v>
      </c>
      <c r="C168" s="32" t="s">
        <v>177</v>
      </c>
      <c r="D168" s="93"/>
      <c r="E168" s="93"/>
      <c r="F168" s="92" t="s">
        <v>178</v>
      </c>
      <c r="G168" s="92"/>
      <c r="H168" s="6" t="s">
        <v>6</v>
      </c>
      <c r="I168" s="6" t="s">
        <v>10</v>
      </c>
      <c r="J168" s="5" t="s">
        <v>170</v>
      </c>
      <c r="K168" s="2"/>
      <c r="L168" s="2"/>
      <c r="M168" s="2"/>
      <c r="N168" s="2"/>
      <c r="O168" s="2"/>
      <c r="P168" s="2"/>
      <c r="Q168" s="2"/>
    </row>
    <row r="169" spans="1:17" s="4" customFormat="1" ht="17.25" customHeight="1">
      <c r="A169" s="43"/>
      <c r="B169" s="52">
        <v>195</v>
      </c>
      <c r="C169" s="32" t="s">
        <v>176</v>
      </c>
      <c r="D169" s="93"/>
      <c r="E169" s="93"/>
      <c r="F169" s="93">
        <v>28645</v>
      </c>
      <c r="G169" s="93"/>
      <c r="H169" s="6" t="s">
        <v>6</v>
      </c>
      <c r="I169" s="6" t="s">
        <v>10</v>
      </c>
      <c r="J169" s="5" t="s">
        <v>170</v>
      </c>
      <c r="K169" s="2"/>
      <c r="L169" s="2"/>
      <c r="M169" s="2"/>
      <c r="N169" s="2"/>
      <c r="O169" s="2"/>
      <c r="P169" s="2"/>
      <c r="Q169" s="2"/>
    </row>
    <row r="170" spans="1:17" s="4" customFormat="1" ht="17.25" customHeight="1">
      <c r="A170" s="43"/>
      <c r="B170" s="52">
        <v>196</v>
      </c>
      <c r="C170" s="32" t="s">
        <v>172</v>
      </c>
      <c r="D170" s="93">
        <v>25692</v>
      </c>
      <c r="E170" s="93"/>
      <c r="F170" s="93"/>
      <c r="G170" s="93"/>
      <c r="H170" s="6" t="s">
        <v>6</v>
      </c>
      <c r="I170" s="6" t="s">
        <v>5</v>
      </c>
      <c r="J170" s="5" t="s">
        <v>170</v>
      </c>
      <c r="K170" s="2"/>
      <c r="L170" s="2"/>
      <c r="M170" s="2"/>
      <c r="N170" s="2"/>
      <c r="O170" s="2"/>
      <c r="P170" s="2"/>
      <c r="Q170" s="2"/>
    </row>
    <row r="171" spans="1:17" s="4" customFormat="1" ht="17.25" customHeight="1">
      <c r="A171" s="43"/>
      <c r="B171" s="52">
        <v>197</v>
      </c>
      <c r="C171" s="32" t="s">
        <v>173</v>
      </c>
      <c r="D171" s="92" t="s">
        <v>174</v>
      </c>
      <c r="E171" s="92"/>
      <c r="F171" s="92"/>
      <c r="G171" s="92"/>
      <c r="H171" s="6" t="s">
        <v>6</v>
      </c>
      <c r="I171" s="6" t="s">
        <v>10</v>
      </c>
      <c r="J171" s="5" t="s">
        <v>170</v>
      </c>
      <c r="K171" s="2"/>
      <c r="L171" s="2"/>
      <c r="M171" s="2"/>
      <c r="N171" s="2"/>
      <c r="O171" s="2"/>
      <c r="P171" s="2"/>
      <c r="Q171" s="2"/>
    </row>
    <row r="172" spans="1:17" s="4" customFormat="1" ht="17.25" customHeight="1">
      <c r="A172" s="43"/>
      <c r="B172" s="52">
        <v>208</v>
      </c>
      <c r="C172" s="32" t="s">
        <v>171</v>
      </c>
      <c r="D172" s="93"/>
      <c r="E172" s="93"/>
      <c r="F172" s="93">
        <v>32518</v>
      </c>
      <c r="G172" s="93"/>
      <c r="H172" s="6" t="s">
        <v>6</v>
      </c>
      <c r="I172" s="6" t="s">
        <v>5</v>
      </c>
      <c r="J172" s="5" t="s">
        <v>466</v>
      </c>
      <c r="K172" s="2"/>
      <c r="L172" s="2"/>
      <c r="M172" s="2"/>
      <c r="N172" s="2"/>
      <c r="O172" s="2"/>
      <c r="P172" s="2"/>
      <c r="Q172" s="2"/>
    </row>
    <row r="173" spans="1:17" s="4" customFormat="1" ht="17.25" customHeight="1">
      <c r="A173" s="43"/>
      <c r="B173" s="52">
        <v>209</v>
      </c>
      <c r="C173" s="32" t="s">
        <v>168</v>
      </c>
      <c r="D173" s="93"/>
      <c r="E173" s="93"/>
      <c r="F173" s="92" t="s">
        <v>169</v>
      </c>
      <c r="G173" s="92"/>
      <c r="H173" s="6" t="s">
        <v>6</v>
      </c>
      <c r="I173" s="6" t="s">
        <v>18</v>
      </c>
      <c r="J173" s="5" t="s">
        <v>466</v>
      </c>
      <c r="K173" s="2"/>
      <c r="L173" s="2"/>
      <c r="M173" s="2"/>
      <c r="N173" s="2"/>
      <c r="O173" s="2"/>
      <c r="P173" s="2"/>
      <c r="Q173" s="2"/>
    </row>
    <row r="174" spans="1:17" s="4" customFormat="1" ht="17.25" customHeight="1">
      <c r="A174" s="14"/>
      <c r="B174" s="52">
        <v>210</v>
      </c>
      <c r="C174" s="32" t="s">
        <v>412</v>
      </c>
      <c r="D174" s="93" t="s">
        <v>504</v>
      </c>
      <c r="E174" s="93"/>
      <c r="F174" s="92"/>
      <c r="G174" s="92"/>
      <c r="H174" s="6" t="s">
        <v>6</v>
      </c>
      <c r="I174" s="6" t="s">
        <v>10</v>
      </c>
      <c r="J174" s="5" t="s">
        <v>466</v>
      </c>
      <c r="K174" s="2"/>
      <c r="L174" s="2"/>
      <c r="M174" s="2"/>
      <c r="N174" s="2"/>
      <c r="O174" s="2"/>
      <c r="P174" s="2"/>
      <c r="Q174" s="2"/>
    </row>
    <row r="175" spans="1:17" s="4" customFormat="1" ht="17.25" customHeight="1">
      <c r="A175" s="14"/>
      <c r="B175" s="52">
        <v>211</v>
      </c>
      <c r="C175" s="32" t="s">
        <v>413</v>
      </c>
      <c r="D175" s="93" t="s">
        <v>505</v>
      </c>
      <c r="E175" s="93"/>
      <c r="F175" s="92"/>
      <c r="G175" s="92"/>
      <c r="H175" s="6" t="s">
        <v>6</v>
      </c>
      <c r="I175" s="6" t="s">
        <v>10</v>
      </c>
      <c r="J175" s="5" t="s">
        <v>466</v>
      </c>
      <c r="K175" s="2"/>
      <c r="L175" s="2"/>
      <c r="M175" s="2"/>
      <c r="N175" s="2"/>
      <c r="O175" s="2"/>
      <c r="P175" s="2"/>
      <c r="Q175" s="2"/>
    </row>
    <row r="176" spans="1:17" s="4" customFormat="1" ht="17.25" customHeight="1">
      <c r="A176" s="14"/>
      <c r="B176" s="52">
        <v>212</v>
      </c>
      <c r="C176" s="32" t="s">
        <v>414</v>
      </c>
      <c r="D176" s="93">
        <v>25883</v>
      </c>
      <c r="E176" s="93"/>
      <c r="F176" s="92"/>
      <c r="G176" s="92"/>
      <c r="H176" s="6" t="s">
        <v>6</v>
      </c>
      <c r="I176" s="6" t="s">
        <v>10</v>
      </c>
      <c r="J176" s="5" t="s">
        <v>466</v>
      </c>
      <c r="K176" s="2"/>
      <c r="L176" s="2"/>
      <c r="M176" s="2"/>
      <c r="N176" s="2"/>
      <c r="O176" s="2"/>
      <c r="P176" s="2"/>
      <c r="Q176" s="2"/>
    </row>
    <row r="177" spans="1:17" s="4" customFormat="1" ht="17.25" customHeight="1">
      <c r="A177" s="14"/>
      <c r="B177" s="52">
        <v>213</v>
      </c>
      <c r="C177" s="32" t="s">
        <v>415</v>
      </c>
      <c r="D177" s="93"/>
      <c r="E177" s="93"/>
      <c r="F177" s="92" t="s">
        <v>506</v>
      </c>
      <c r="G177" s="92"/>
      <c r="H177" s="6" t="s">
        <v>6</v>
      </c>
      <c r="I177" s="6" t="s">
        <v>10</v>
      </c>
      <c r="J177" s="5" t="s">
        <v>466</v>
      </c>
      <c r="K177" s="2"/>
      <c r="L177" s="2"/>
      <c r="M177" s="2"/>
      <c r="N177" s="2"/>
      <c r="O177" s="2"/>
      <c r="P177" s="2"/>
      <c r="Q177" s="2"/>
    </row>
    <row r="178" spans="1:17" s="4" customFormat="1" ht="17.25" customHeight="1">
      <c r="A178" s="14"/>
      <c r="B178" s="52">
        <v>214</v>
      </c>
      <c r="C178" s="32" t="s">
        <v>416</v>
      </c>
      <c r="D178" s="93" t="s">
        <v>507</v>
      </c>
      <c r="E178" s="93"/>
      <c r="F178" s="92"/>
      <c r="G178" s="92"/>
      <c r="H178" s="6" t="s">
        <v>6</v>
      </c>
      <c r="I178" s="6" t="s">
        <v>10</v>
      </c>
      <c r="J178" s="5" t="s">
        <v>466</v>
      </c>
      <c r="K178" s="2"/>
      <c r="L178" s="2"/>
      <c r="M178" s="2"/>
      <c r="N178" s="2"/>
      <c r="O178" s="2"/>
      <c r="P178" s="2"/>
      <c r="Q178" s="2"/>
    </row>
    <row r="179" spans="1:17" s="4" customFormat="1" ht="17.25" customHeight="1">
      <c r="A179" s="14"/>
      <c r="B179" s="52">
        <v>215</v>
      </c>
      <c r="C179" s="32" t="s">
        <v>417</v>
      </c>
      <c r="D179" s="93"/>
      <c r="E179" s="93"/>
      <c r="F179" s="93">
        <v>28977</v>
      </c>
      <c r="G179" s="92"/>
      <c r="H179" s="6" t="s">
        <v>6</v>
      </c>
      <c r="I179" s="6" t="s">
        <v>10</v>
      </c>
      <c r="J179" s="5" t="s">
        <v>466</v>
      </c>
      <c r="K179" s="2"/>
      <c r="L179" s="2"/>
      <c r="M179" s="2"/>
      <c r="N179" s="2"/>
      <c r="O179" s="2"/>
      <c r="P179" s="2"/>
      <c r="Q179" s="2"/>
    </row>
    <row r="180" spans="1:17" s="4" customFormat="1" ht="17.25" customHeight="1">
      <c r="A180" s="14"/>
      <c r="B180" s="52">
        <v>216</v>
      </c>
      <c r="C180" s="32" t="s">
        <v>268</v>
      </c>
      <c r="D180" s="93"/>
      <c r="E180" s="93"/>
      <c r="F180" s="93">
        <v>28860</v>
      </c>
      <c r="G180" s="93"/>
      <c r="H180" s="6" t="s">
        <v>6</v>
      </c>
      <c r="I180" s="6" t="s">
        <v>10</v>
      </c>
      <c r="J180" s="5" t="s">
        <v>466</v>
      </c>
      <c r="K180" s="2"/>
      <c r="L180" s="2"/>
      <c r="M180" s="2"/>
      <c r="N180" s="2"/>
      <c r="O180" s="2"/>
      <c r="P180" s="2"/>
      <c r="Q180" s="2"/>
    </row>
    <row r="181" spans="1:17" s="4" customFormat="1" ht="17.25" customHeight="1">
      <c r="A181" s="14"/>
      <c r="B181" s="52">
        <v>217</v>
      </c>
      <c r="C181" s="32" t="s">
        <v>418</v>
      </c>
      <c r="D181" s="93" t="s">
        <v>503</v>
      </c>
      <c r="E181" s="93"/>
      <c r="F181" s="93"/>
      <c r="G181" s="93"/>
      <c r="H181" s="37" t="s">
        <v>6</v>
      </c>
      <c r="I181" s="6" t="s">
        <v>478</v>
      </c>
      <c r="J181" s="5" t="s">
        <v>466</v>
      </c>
      <c r="K181" s="2"/>
      <c r="L181" s="2"/>
      <c r="M181" s="2"/>
      <c r="N181" s="2"/>
      <c r="O181" s="2"/>
      <c r="P181" s="2"/>
      <c r="Q181" s="2"/>
    </row>
    <row r="182" spans="1:17" s="57" customFormat="1" ht="17.25" customHeight="1">
      <c r="A182" s="59"/>
      <c r="B182" s="47">
        <v>6</v>
      </c>
      <c r="C182" s="54" t="s">
        <v>308</v>
      </c>
      <c r="D182" s="46"/>
      <c r="E182" s="46"/>
      <c r="F182" s="46"/>
      <c r="G182" s="46"/>
      <c r="H182" s="46"/>
      <c r="I182" s="55"/>
      <c r="J182" s="46"/>
      <c r="K182" s="56"/>
      <c r="L182" s="56"/>
      <c r="M182" s="56"/>
      <c r="N182" s="56"/>
      <c r="O182" s="56"/>
      <c r="P182" s="56"/>
      <c r="Q182" s="56"/>
    </row>
    <row r="183" spans="1:17" s="4" customFormat="1" ht="17.25" customHeight="1">
      <c r="A183" s="14"/>
      <c r="B183" s="52">
        <v>218</v>
      </c>
      <c r="C183" s="32" t="s">
        <v>419</v>
      </c>
      <c r="D183" s="93" t="s">
        <v>502</v>
      </c>
      <c r="E183" s="93"/>
      <c r="F183" s="93"/>
      <c r="G183" s="93"/>
      <c r="H183" s="37" t="s">
        <v>6</v>
      </c>
      <c r="I183" s="6" t="s">
        <v>478</v>
      </c>
      <c r="J183" s="5" t="s">
        <v>467</v>
      </c>
      <c r="K183" s="2"/>
      <c r="L183" s="2"/>
      <c r="M183" s="2"/>
      <c r="N183" s="2"/>
      <c r="O183" s="2"/>
      <c r="P183" s="2"/>
      <c r="Q183" s="2"/>
    </row>
    <row r="184" spans="1:17" s="4" customFormat="1" ht="17.25" customHeight="1">
      <c r="A184" s="14"/>
      <c r="B184" s="52">
        <v>219</v>
      </c>
      <c r="C184" s="32" t="s">
        <v>420</v>
      </c>
      <c r="D184" s="93">
        <v>28400</v>
      </c>
      <c r="E184" s="93"/>
      <c r="F184" s="93"/>
      <c r="G184" s="93"/>
      <c r="H184" s="37" t="s">
        <v>6</v>
      </c>
      <c r="I184" s="6" t="s">
        <v>478</v>
      </c>
      <c r="J184" s="5" t="s">
        <v>467</v>
      </c>
      <c r="K184" s="2"/>
      <c r="L184" s="2"/>
      <c r="M184" s="2"/>
      <c r="N184" s="2"/>
      <c r="O184" s="2"/>
      <c r="P184" s="2"/>
      <c r="Q184" s="2"/>
    </row>
    <row r="185" spans="1:17" s="4" customFormat="1" ht="17.25" customHeight="1">
      <c r="A185" s="14"/>
      <c r="B185" s="52">
        <v>220</v>
      </c>
      <c r="C185" s="32" t="s">
        <v>421</v>
      </c>
      <c r="D185" s="93" t="s">
        <v>501</v>
      </c>
      <c r="E185" s="93"/>
      <c r="F185" s="93"/>
      <c r="G185" s="93"/>
      <c r="H185" s="37" t="s">
        <v>6</v>
      </c>
      <c r="I185" s="6" t="s">
        <v>478</v>
      </c>
      <c r="J185" s="5" t="s">
        <v>467</v>
      </c>
      <c r="K185" s="2"/>
      <c r="L185" s="2"/>
      <c r="M185" s="2"/>
      <c r="N185" s="2"/>
      <c r="O185" s="2"/>
      <c r="P185" s="2"/>
      <c r="Q185" s="2"/>
    </row>
    <row r="186" spans="1:17" s="4" customFormat="1" ht="17.25" customHeight="1">
      <c r="A186" s="14"/>
      <c r="B186" s="52">
        <v>221</v>
      </c>
      <c r="C186" s="32" t="s">
        <v>422</v>
      </c>
      <c r="D186" s="93">
        <v>32275</v>
      </c>
      <c r="E186" s="93"/>
      <c r="F186" s="93"/>
      <c r="G186" s="93"/>
      <c r="H186" s="37" t="s">
        <v>6</v>
      </c>
      <c r="I186" s="37" t="s">
        <v>10</v>
      </c>
      <c r="J186" s="5" t="s">
        <v>467</v>
      </c>
      <c r="K186" s="2"/>
      <c r="L186" s="2"/>
      <c r="M186" s="2"/>
      <c r="N186" s="2"/>
      <c r="O186" s="2"/>
      <c r="P186" s="2"/>
      <c r="Q186" s="2"/>
    </row>
    <row r="187" spans="1:17" s="4" customFormat="1" ht="17.25" customHeight="1">
      <c r="A187" s="14"/>
      <c r="B187" s="52">
        <v>222</v>
      </c>
      <c r="C187" s="32" t="s">
        <v>383</v>
      </c>
      <c r="D187" s="93"/>
      <c r="E187" s="93"/>
      <c r="F187" s="93" t="s">
        <v>500</v>
      </c>
      <c r="G187" s="93"/>
      <c r="H187" s="37" t="s">
        <v>6</v>
      </c>
      <c r="I187" s="6" t="s">
        <v>478</v>
      </c>
      <c r="J187" s="5" t="s">
        <v>467</v>
      </c>
      <c r="K187" s="2"/>
      <c r="L187" s="2"/>
      <c r="M187" s="2"/>
      <c r="N187" s="2"/>
      <c r="O187" s="2"/>
      <c r="P187" s="2"/>
      <c r="Q187" s="2"/>
    </row>
    <row r="188" spans="1:17" s="4" customFormat="1" ht="17.25" customHeight="1">
      <c r="A188" s="14"/>
      <c r="B188" s="52">
        <v>223</v>
      </c>
      <c r="C188" s="32" t="s">
        <v>423</v>
      </c>
      <c r="D188" s="93"/>
      <c r="E188" s="93"/>
      <c r="F188" s="93" t="s">
        <v>499</v>
      </c>
      <c r="G188" s="93"/>
      <c r="H188" s="37" t="s">
        <v>6</v>
      </c>
      <c r="I188" s="37" t="s">
        <v>10</v>
      </c>
      <c r="J188" s="5" t="s">
        <v>467</v>
      </c>
      <c r="K188" s="2"/>
      <c r="L188" s="2"/>
      <c r="M188" s="2"/>
      <c r="N188" s="2"/>
      <c r="O188" s="2"/>
      <c r="P188" s="2"/>
      <c r="Q188" s="2"/>
    </row>
    <row r="189" spans="1:17" s="4" customFormat="1" ht="17.25" customHeight="1">
      <c r="A189" s="14"/>
      <c r="B189" s="52">
        <v>224</v>
      </c>
      <c r="C189" s="32" t="s">
        <v>424</v>
      </c>
      <c r="D189" s="93" t="s">
        <v>498</v>
      </c>
      <c r="E189" s="93"/>
      <c r="F189" s="93"/>
      <c r="G189" s="93"/>
      <c r="H189" s="37" t="s">
        <v>6</v>
      </c>
      <c r="I189" s="37" t="s">
        <v>10</v>
      </c>
      <c r="J189" s="5" t="s">
        <v>467</v>
      </c>
      <c r="K189" s="2"/>
      <c r="L189" s="2"/>
      <c r="M189" s="2"/>
      <c r="N189" s="2"/>
      <c r="O189" s="2"/>
      <c r="P189" s="2"/>
      <c r="Q189" s="2"/>
    </row>
    <row r="190" spans="1:17" s="4" customFormat="1" ht="17.25" customHeight="1">
      <c r="A190" s="14"/>
      <c r="B190" s="52">
        <v>225</v>
      </c>
      <c r="C190" s="32" t="s">
        <v>425</v>
      </c>
      <c r="D190" s="93">
        <v>31453</v>
      </c>
      <c r="E190" s="93"/>
      <c r="F190" s="93"/>
      <c r="G190" s="93"/>
      <c r="H190" s="37" t="s">
        <v>6</v>
      </c>
      <c r="I190" s="37" t="s">
        <v>10</v>
      </c>
      <c r="J190" s="5" t="s">
        <v>467</v>
      </c>
      <c r="K190" s="2"/>
      <c r="L190" s="2"/>
      <c r="M190" s="2"/>
      <c r="N190" s="2"/>
      <c r="O190" s="2"/>
      <c r="P190" s="2"/>
      <c r="Q190" s="2"/>
    </row>
    <row r="191" spans="1:17" s="4" customFormat="1" ht="17.25" customHeight="1">
      <c r="A191" s="14"/>
      <c r="B191" s="52">
        <v>226</v>
      </c>
      <c r="C191" s="32" t="s">
        <v>426</v>
      </c>
      <c r="D191" s="93"/>
      <c r="E191" s="93"/>
      <c r="F191" s="93" t="s">
        <v>497</v>
      </c>
      <c r="G191" s="93"/>
      <c r="H191" s="37" t="s">
        <v>6</v>
      </c>
      <c r="I191" s="37" t="s">
        <v>10</v>
      </c>
      <c r="J191" s="5" t="s">
        <v>467</v>
      </c>
      <c r="K191" s="2"/>
      <c r="L191" s="2"/>
      <c r="M191" s="2"/>
      <c r="N191" s="2"/>
      <c r="O191" s="2"/>
      <c r="P191" s="2"/>
      <c r="Q191" s="2"/>
    </row>
    <row r="192" spans="1:17" s="4" customFormat="1" ht="17.25" customHeight="1">
      <c r="A192" s="14"/>
      <c r="B192" s="52">
        <v>227</v>
      </c>
      <c r="C192" s="32" t="s">
        <v>427</v>
      </c>
      <c r="D192" s="93"/>
      <c r="E192" s="93"/>
      <c r="F192" s="93" t="s">
        <v>496</v>
      </c>
      <c r="G192" s="93"/>
      <c r="H192" s="37" t="s">
        <v>6</v>
      </c>
      <c r="I192" s="6" t="s">
        <v>478</v>
      </c>
      <c r="J192" s="5" t="s">
        <v>467</v>
      </c>
      <c r="K192" s="2"/>
      <c r="L192" s="2"/>
      <c r="M192" s="2"/>
      <c r="N192" s="2"/>
      <c r="O192" s="2"/>
      <c r="P192" s="2"/>
      <c r="Q192" s="2"/>
    </row>
    <row r="193" spans="1:17" s="4" customFormat="1" ht="17.25" customHeight="1">
      <c r="A193" s="50"/>
      <c r="B193" s="52">
        <v>228</v>
      </c>
      <c r="C193" s="34" t="s">
        <v>359</v>
      </c>
      <c r="D193" s="106">
        <v>29984</v>
      </c>
      <c r="E193" s="106"/>
      <c r="F193" s="93"/>
      <c r="G193" s="93"/>
      <c r="H193" s="37" t="s">
        <v>6</v>
      </c>
      <c r="I193" s="37" t="s">
        <v>10</v>
      </c>
      <c r="J193" s="37" t="s">
        <v>363</v>
      </c>
      <c r="K193" s="2"/>
      <c r="L193" s="2"/>
      <c r="M193" s="2"/>
      <c r="N193" s="2"/>
      <c r="O193" s="2"/>
      <c r="P193" s="2"/>
      <c r="Q193" s="2"/>
    </row>
    <row r="194" spans="1:17" s="4" customFormat="1" ht="17.25" customHeight="1">
      <c r="A194" s="50"/>
      <c r="B194" s="52">
        <v>229</v>
      </c>
      <c r="C194" s="34" t="s">
        <v>428</v>
      </c>
      <c r="D194" s="100"/>
      <c r="E194" s="101"/>
      <c r="F194" s="93" t="s">
        <v>495</v>
      </c>
      <c r="G194" s="93"/>
      <c r="H194" s="37" t="s">
        <v>6</v>
      </c>
      <c r="I194" s="37" t="s">
        <v>10</v>
      </c>
      <c r="J194" s="37" t="s">
        <v>363</v>
      </c>
      <c r="K194" s="2"/>
      <c r="L194" s="2"/>
      <c r="M194" s="2"/>
      <c r="N194" s="2"/>
      <c r="O194" s="2"/>
      <c r="P194" s="2"/>
      <c r="Q194" s="2"/>
    </row>
    <row r="195" spans="1:17" s="4" customFormat="1" ht="17.25" customHeight="1">
      <c r="A195" s="50"/>
      <c r="B195" s="52">
        <v>230</v>
      </c>
      <c r="C195" s="34" t="s">
        <v>429</v>
      </c>
      <c r="D195" s="100"/>
      <c r="E195" s="101"/>
      <c r="F195" s="93">
        <v>31816</v>
      </c>
      <c r="G195" s="93"/>
      <c r="H195" s="37" t="s">
        <v>6</v>
      </c>
      <c r="I195" s="37" t="s">
        <v>10</v>
      </c>
      <c r="J195" s="37" t="s">
        <v>363</v>
      </c>
      <c r="K195" s="2"/>
      <c r="L195" s="2"/>
      <c r="M195" s="2"/>
      <c r="N195" s="2"/>
      <c r="O195" s="2"/>
      <c r="P195" s="2"/>
      <c r="Q195" s="2"/>
    </row>
    <row r="196" spans="1:17" s="4" customFormat="1" ht="17.25" customHeight="1">
      <c r="A196" s="50"/>
      <c r="B196" s="52">
        <v>231</v>
      </c>
      <c r="C196" s="34" t="s">
        <v>430</v>
      </c>
      <c r="D196" s="100"/>
      <c r="E196" s="101"/>
      <c r="F196" s="93">
        <v>32937</v>
      </c>
      <c r="G196" s="93"/>
      <c r="H196" s="37" t="s">
        <v>6</v>
      </c>
      <c r="I196" s="37" t="s">
        <v>10</v>
      </c>
      <c r="J196" s="37" t="s">
        <v>363</v>
      </c>
      <c r="K196" s="2"/>
      <c r="L196" s="2"/>
      <c r="M196" s="2"/>
      <c r="N196" s="2"/>
      <c r="O196" s="2"/>
      <c r="P196" s="2"/>
      <c r="Q196" s="2"/>
    </row>
    <row r="197" spans="1:17" s="4" customFormat="1" ht="17.25" customHeight="1">
      <c r="A197" s="50"/>
      <c r="B197" s="52">
        <v>232</v>
      </c>
      <c r="C197" s="34" t="s">
        <v>357</v>
      </c>
      <c r="D197" s="106">
        <v>24675</v>
      </c>
      <c r="E197" s="106"/>
      <c r="F197" s="93"/>
      <c r="G197" s="93"/>
      <c r="H197" s="37" t="s">
        <v>6</v>
      </c>
      <c r="I197" s="37" t="s">
        <v>10</v>
      </c>
      <c r="J197" s="37" t="s">
        <v>363</v>
      </c>
      <c r="K197" s="2"/>
      <c r="L197" s="2"/>
      <c r="M197" s="2"/>
      <c r="N197" s="2"/>
      <c r="O197" s="2"/>
      <c r="P197" s="2"/>
      <c r="Q197" s="2"/>
    </row>
    <row r="198" spans="1:17" s="4" customFormat="1" ht="17.25" customHeight="1">
      <c r="A198" s="50"/>
      <c r="B198" s="52">
        <v>233</v>
      </c>
      <c r="C198" s="34" t="s">
        <v>431</v>
      </c>
      <c r="D198" s="106"/>
      <c r="E198" s="106"/>
      <c r="F198" s="93" t="s">
        <v>494</v>
      </c>
      <c r="G198" s="93"/>
      <c r="H198" s="37" t="s">
        <v>6</v>
      </c>
      <c r="I198" s="37" t="s">
        <v>10</v>
      </c>
      <c r="J198" s="37" t="s">
        <v>363</v>
      </c>
      <c r="K198" s="2"/>
      <c r="L198" s="2"/>
      <c r="M198" s="2"/>
      <c r="N198" s="2"/>
      <c r="O198" s="2"/>
      <c r="P198" s="2"/>
      <c r="Q198" s="2"/>
    </row>
    <row r="199" spans="1:17" s="4" customFormat="1" ht="17.25" customHeight="1">
      <c r="A199" s="50"/>
      <c r="B199" s="52">
        <v>234</v>
      </c>
      <c r="C199" s="34" t="s">
        <v>432</v>
      </c>
      <c r="D199" s="106"/>
      <c r="E199" s="106"/>
      <c r="F199" s="93">
        <v>23231</v>
      </c>
      <c r="G199" s="93"/>
      <c r="H199" s="37" t="s">
        <v>6</v>
      </c>
      <c r="I199" s="37" t="s">
        <v>10</v>
      </c>
      <c r="J199" s="37" t="s">
        <v>363</v>
      </c>
      <c r="K199" s="2"/>
      <c r="L199" s="2"/>
      <c r="M199" s="2"/>
      <c r="N199" s="2"/>
      <c r="O199" s="2"/>
      <c r="P199" s="2"/>
      <c r="Q199" s="2"/>
    </row>
    <row r="200" spans="1:17" s="4" customFormat="1" ht="17.25" customHeight="1">
      <c r="A200" s="50"/>
      <c r="B200" s="52">
        <v>235</v>
      </c>
      <c r="C200" s="34" t="s">
        <v>433</v>
      </c>
      <c r="D200" s="106"/>
      <c r="E200" s="106"/>
      <c r="F200" s="93">
        <v>24845</v>
      </c>
      <c r="G200" s="93"/>
      <c r="H200" s="37" t="s">
        <v>6</v>
      </c>
      <c r="I200" s="37" t="s">
        <v>478</v>
      </c>
      <c r="J200" s="37" t="s">
        <v>363</v>
      </c>
      <c r="K200" s="2"/>
      <c r="L200" s="2"/>
      <c r="M200" s="2"/>
      <c r="N200" s="2"/>
      <c r="O200" s="2"/>
      <c r="P200" s="2"/>
      <c r="Q200" s="2"/>
    </row>
    <row r="201" spans="1:17" s="4" customFormat="1" ht="17.25" customHeight="1">
      <c r="A201" s="50"/>
      <c r="B201" s="52">
        <v>236</v>
      </c>
      <c r="C201" s="34" t="s">
        <v>434</v>
      </c>
      <c r="D201" s="106"/>
      <c r="E201" s="106"/>
      <c r="F201" s="93" t="s">
        <v>493</v>
      </c>
      <c r="G201" s="93"/>
      <c r="H201" s="37" t="s">
        <v>6</v>
      </c>
      <c r="I201" s="37" t="s">
        <v>10</v>
      </c>
      <c r="J201" s="37" t="s">
        <v>363</v>
      </c>
      <c r="K201" s="2"/>
      <c r="L201" s="2"/>
      <c r="M201" s="2"/>
      <c r="N201" s="2"/>
      <c r="O201" s="2"/>
      <c r="P201" s="2"/>
      <c r="Q201" s="2"/>
    </row>
    <row r="202" spans="1:17" s="4" customFormat="1" ht="17.25" customHeight="1">
      <c r="A202" s="50"/>
      <c r="B202" s="52">
        <v>237</v>
      </c>
      <c r="C202" s="34" t="s">
        <v>435</v>
      </c>
      <c r="D202" s="106"/>
      <c r="E202" s="106"/>
      <c r="F202" s="93" t="s">
        <v>492</v>
      </c>
      <c r="G202" s="93"/>
      <c r="H202" s="37" t="s">
        <v>6</v>
      </c>
      <c r="I202" s="37" t="s">
        <v>10</v>
      </c>
      <c r="J202" s="37" t="s">
        <v>363</v>
      </c>
      <c r="K202" s="2"/>
      <c r="L202" s="2"/>
      <c r="M202" s="2"/>
      <c r="N202" s="2"/>
      <c r="O202" s="2"/>
      <c r="P202" s="2"/>
      <c r="Q202" s="2"/>
    </row>
    <row r="203" spans="1:17" s="4" customFormat="1" ht="17.25" customHeight="1">
      <c r="A203" s="50"/>
      <c r="B203" s="52">
        <v>238</v>
      </c>
      <c r="C203" s="34" t="s">
        <v>436</v>
      </c>
      <c r="D203" s="106"/>
      <c r="E203" s="106"/>
      <c r="F203" s="93" t="s">
        <v>491</v>
      </c>
      <c r="G203" s="93"/>
      <c r="H203" s="37" t="s">
        <v>6</v>
      </c>
      <c r="I203" s="37" t="s">
        <v>10</v>
      </c>
      <c r="J203" s="37" t="s">
        <v>363</v>
      </c>
      <c r="K203" s="2"/>
      <c r="L203" s="2"/>
      <c r="M203" s="2"/>
      <c r="N203" s="2"/>
      <c r="O203" s="2"/>
      <c r="P203" s="2"/>
      <c r="Q203" s="2"/>
    </row>
    <row r="204" spans="1:17" s="4" customFormat="1" ht="17.25" customHeight="1">
      <c r="A204" s="50"/>
      <c r="B204" s="52">
        <v>239</v>
      </c>
      <c r="C204" s="34" t="s">
        <v>437</v>
      </c>
      <c r="D204" s="106" t="s">
        <v>490</v>
      </c>
      <c r="E204" s="106"/>
      <c r="F204" s="93"/>
      <c r="G204" s="93"/>
      <c r="H204" s="37" t="s">
        <v>6</v>
      </c>
      <c r="I204" s="37" t="s">
        <v>10</v>
      </c>
      <c r="J204" s="37" t="s">
        <v>363</v>
      </c>
      <c r="K204" s="2"/>
      <c r="L204" s="2"/>
      <c r="M204" s="2"/>
      <c r="N204" s="2"/>
      <c r="O204" s="2"/>
      <c r="P204" s="2"/>
      <c r="Q204" s="2"/>
    </row>
    <row r="205" spans="1:17" s="4" customFormat="1" ht="17.25" customHeight="1">
      <c r="A205" s="50"/>
      <c r="B205" s="52">
        <v>240</v>
      </c>
      <c r="C205" s="34" t="s">
        <v>438</v>
      </c>
      <c r="D205" s="106"/>
      <c r="E205" s="106"/>
      <c r="F205" s="93" t="s">
        <v>489</v>
      </c>
      <c r="G205" s="93"/>
      <c r="H205" s="37" t="s">
        <v>6</v>
      </c>
      <c r="I205" s="37" t="s">
        <v>10</v>
      </c>
      <c r="J205" s="37" t="s">
        <v>363</v>
      </c>
      <c r="K205" s="2"/>
      <c r="L205" s="2"/>
      <c r="M205" s="2"/>
      <c r="N205" s="2"/>
      <c r="O205" s="2"/>
      <c r="P205" s="2"/>
      <c r="Q205" s="2"/>
    </row>
    <row r="206" spans="1:17" s="4" customFormat="1" ht="17.25" customHeight="1">
      <c r="A206" s="50"/>
      <c r="B206" s="52">
        <v>241</v>
      </c>
      <c r="C206" s="34" t="s">
        <v>358</v>
      </c>
      <c r="D206" s="106"/>
      <c r="E206" s="106"/>
      <c r="F206" s="106">
        <v>28069</v>
      </c>
      <c r="G206" s="106"/>
      <c r="H206" s="37" t="s">
        <v>6</v>
      </c>
      <c r="I206" s="37" t="s">
        <v>10</v>
      </c>
      <c r="J206" s="37" t="s">
        <v>363</v>
      </c>
      <c r="K206" s="2"/>
      <c r="L206" s="2"/>
      <c r="M206" s="2"/>
      <c r="N206" s="2"/>
      <c r="O206" s="2"/>
      <c r="P206" s="2"/>
      <c r="Q206" s="2"/>
    </row>
    <row r="207" spans="1:17" s="4" customFormat="1" ht="17.25" customHeight="1">
      <c r="A207" s="50"/>
      <c r="B207" s="52">
        <v>242</v>
      </c>
      <c r="C207" s="34" t="s">
        <v>439</v>
      </c>
      <c r="D207" s="106"/>
      <c r="E207" s="106"/>
      <c r="F207" s="100">
        <v>31665</v>
      </c>
      <c r="G207" s="101"/>
      <c r="H207" s="37" t="s">
        <v>6</v>
      </c>
      <c r="I207" s="37" t="s">
        <v>10</v>
      </c>
      <c r="J207" s="37" t="s">
        <v>363</v>
      </c>
      <c r="K207" s="2"/>
      <c r="L207" s="2"/>
      <c r="M207" s="2"/>
      <c r="N207" s="2"/>
      <c r="O207" s="2"/>
      <c r="P207" s="2"/>
      <c r="Q207" s="2"/>
    </row>
    <row r="208" spans="1:17" s="4" customFormat="1" ht="17.25" customHeight="1">
      <c r="A208" s="50"/>
      <c r="B208" s="52">
        <v>243</v>
      </c>
      <c r="C208" s="34" t="s">
        <v>468</v>
      </c>
      <c r="D208" s="106" t="s">
        <v>488</v>
      </c>
      <c r="E208" s="106"/>
      <c r="F208" s="100"/>
      <c r="G208" s="101"/>
      <c r="H208" s="37" t="s">
        <v>6</v>
      </c>
      <c r="I208" s="6" t="s">
        <v>10</v>
      </c>
      <c r="J208" s="37" t="s">
        <v>363</v>
      </c>
      <c r="K208" s="2"/>
      <c r="L208" s="2"/>
      <c r="M208" s="2"/>
      <c r="N208" s="2"/>
      <c r="O208" s="2"/>
      <c r="P208" s="2"/>
      <c r="Q208" s="2"/>
    </row>
    <row r="209" spans="1:17" s="4" customFormat="1" ht="17.25" customHeight="1">
      <c r="A209" s="50"/>
      <c r="B209" s="52">
        <v>244</v>
      </c>
      <c r="C209" s="34" t="s">
        <v>525</v>
      </c>
      <c r="D209" s="100"/>
      <c r="E209" s="101"/>
      <c r="F209" s="100">
        <v>33184</v>
      </c>
      <c r="G209" s="101"/>
      <c r="H209" s="37" t="s">
        <v>6</v>
      </c>
      <c r="I209" s="6" t="s">
        <v>10</v>
      </c>
      <c r="J209" s="37" t="s">
        <v>363</v>
      </c>
      <c r="K209" s="2"/>
      <c r="L209" s="2"/>
      <c r="M209" s="2"/>
      <c r="N209" s="2"/>
      <c r="O209" s="2"/>
      <c r="P209" s="2"/>
      <c r="Q209" s="2"/>
    </row>
    <row r="210" spans="1:17" s="57" customFormat="1" ht="17.25" customHeight="1">
      <c r="A210" s="60"/>
      <c r="B210" s="47">
        <v>7</v>
      </c>
      <c r="C210" s="51" t="s">
        <v>295</v>
      </c>
      <c r="D210" s="61"/>
      <c r="E210" s="62"/>
      <c r="F210" s="61"/>
      <c r="G210" s="62"/>
      <c r="H210" s="46"/>
      <c r="I210" s="55"/>
      <c r="J210" s="46"/>
      <c r="K210" s="56"/>
      <c r="L210" s="56"/>
      <c r="M210" s="56"/>
      <c r="N210" s="56"/>
      <c r="O210" s="56"/>
      <c r="P210" s="56"/>
      <c r="Q210" s="56"/>
    </row>
    <row r="211" spans="1:17" s="4" customFormat="1" ht="17.25" customHeight="1">
      <c r="A211" s="44"/>
      <c r="B211" s="52">
        <v>77</v>
      </c>
      <c r="C211" s="32" t="s">
        <v>21</v>
      </c>
      <c r="D211" s="99"/>
      <c r="E211" s="99"/>
      <c r="F211" s="92" t="s">
        <v>22</v>
      </c>
      <c r="G211" s="92"/>
      <c r="H211" s="6" t="s">
        <v>15</v>
      </c>
      <c r="I211" s="6" t="s">
        <v>10</v>
      </c>
      <c r="J211" s="5" t="s">
        <v>313</v>
      </c>
      <c r="K211" s="2"/>
      <c r="L211" s="2"/>
      <c r="M211" s="2"/>
      <c r="N211" s="2"/>
      <c r="O211" s="2"/>
      <c r="P211" s="2"/>
      <c r="Q211" s="2"/>
    </row>
    <row r="212" spans="1:17" s="4" customFormat="1" ht="17.25" customHeight="1">
      <c r="A212" s="44"/>
      <c r="B212" s="52">
        <v>78</v>
      </c>
      <c r="C212" s="32" t="s">
        <v>19</v>
      </c>
      <c r="D212" s="99"/>
      <c r="E212" s="99"/>
      <c r="F212" s="92" t="s">
        <v>20</v>
      </c>
      <c r="G212" s="92"/>
      <c r="H212" s="6" t="s">
        <v>6</v>
      </c>
      <c r="I212" s="6" t="s">
        <v>5</v>
      </c>
      <c r="J212" s="5" t="s">
        <v>313</v>
      </c>
      <c r="K212" s="2"/>
      <c r="L212" s="2"/>
      <c r="M212" s="2"/>
      <c r="N212" s="2"/>
      <c r="O212" s="2"/>
      <c r="P212" s="2"/>
      <c r="Q212" s="2"/>
    </row>
    <row r="213" spans="1:17" s="4" customFormat="1" ht="17.25" customHeight="1">
      <c r="A213" s="50"/>
      <c r="B213" s="52">
        <v>79</v>
      </c>
      <c r="C213" s="32" t="s">
        <v>220</v>
      </c>
      <c r="D213" s="99"/>
      <c r="E213" s="99"/>
      <c r="F213" s="92" t="s">
        <v>221</v>
      </c>
      <c r="G213" s="92"/>
      <c r="H213" s="6" t="s">
        <v>6</v>
      </c>
      <c r="I213" s="6" t="s">
        <v>10</v>
      </c>
      <c r="J213" s="5" t="s">
        <v>313</v>
      </c>
      <c r="K213" s="2"/>
      <c r="L213" s="2"/>
      <c r="M213" s="2"/>
      <c r="N213" s="2"/>
      <c r="O213" s="2"/>
      <c r="P213" s="2"/>
      <c r="Q213" s="2"/>
    </row>
    <row r="214" spans="1:17" s="4" customFormat="1" ht="17.25" customHeight="1">
      <c r="A214" s="50"/>
      <c r="B214" s="52">
        <v>80</v>
      </c>
      <c r="C214" s="32" t="s">
        <v>375</v>
      </c>
      <c r="D214" s="99"/>
      <c r="E214" s="99"/>
      <c r="F214" s="99"/>
      <c r="G214" s="99"/>
      <c r="H214" s="6" t="s">
        <v>6</v>
      </c>
      <c r="I214" s="6" t="s">
        <v>5</v>
      </c>
      <c r="J214" s="5" t="s">
        <v>313</v>
      </c>
      <c r="K214" s="2"/>
      <c r="L214" s="2"/>
      <c r="M214" s="2"/>
      <c r="N214" s="2"/>
      <c r="O214" s="2"/>
      <c r="P214" s="2"/>
      <c r="Q214" s="2"/>
    </row>
    <row r="215" spans="1:17" s="4" customFormat="1" ht="17.25" customHeight="1">
      <c r="A215" s="44"/>
      <c r="B215" s="52">
        <v>81</v>
      </c>
      <c r="C215" s="32" t="s">
        <v>27</v>
      </c>
      <c r="D215" s="99"/>
      <c r="E215" s="99"/>
      <c r="F215" s="92" t="s">
        <v>28</v>
      </c>
      <c r="G215" s="92"/>
      <c r="H215" s="6" t="s">
        <v>6</v>
      </c>
      <c r="I215" s="6" t="s">
        <v>10</v>
      </c>
      <c r="J215" s="5" t="s">
        <v>313</v>
      </c>
      <c r="K215" s="2"/>
      <c r="L215" s="2"/>
      <c r="M215" s="2"/>
      <c r="N215" s="2"/>
      <c r="O215" s="2"/>
      <c r="P215" s="2"/>
      <c r="Q215" s="2"/>
    </row>
    <row r="216" spans="1:17" s="4" customFormat="1" ht="17.25" customHeight="1">
      <c r="A216" s="14"/>
      <c r="B216" s="52">
        <v>82</v>
      </c>
      <c r="C216" s="32" t="s">
        <v>276</v>
      </c>
      <c r="D216" s="93">
        <v>30195</v>
      </c>
      <c r="E216" s="93"/>
      <c r="F216" s="93"/>
      <c r="G216" s="93"/>
      <c r="H216" s="6" t="s">
        <v>6</v>
      </c>
      <c r="I216" s="6" t="s">
        <v>10</v>
      </c>
      <c r="J216" s="5" t="s">
        <v>313</v>
      </c>
      <c r="K216" s="2"/>
      <c r="L216" s="2"/>
      <c r="M216" s="2"/>
      <c r="N216" s="2"/>
      <c r="O216" s="2"/>
      <c r="P216" s="2"/>
      <c r="Q216" s="2"/>
    </row>
    <row r="217" spans="1:17" s="4" customFormat="1" ht="17.25" customHeight="1">
      <c r="A217" s="50"/>
      <c r="B217" s="52">
        <v>83</v>
      </c>
      <c r="C217" s="32" t="s">
        <v>188</v>
      </c>
      <c r="D217" s="92"/>
      <c r="E217" s="92"/>
      <c r="F217" s="93">
        <v>29564</v>
      </c>
      <c r="G217" s="93"/>
      <c r="H217" s="6" t="s">
        <v>6</v>
      </c>
      <c r="I217" s="6" t="s">
        <v>18</v>
      </c>
      <c r="J217" s="5" t="s">
        <v>313</v>
      </c>
      <c r="K217" s="2"/>
      <c r="L217" s="2"/>
      <c r="M217" s="2"/>
      <c r="N217" s="2"/>
      <c r="O217" s="2"/>
      <c r="P217" s="2"/>
      <c r="Q217" s="2"/>
    </row>
    <row r="218" spans="1:17" s="4" customFormat="1" ht="17.25" customHeight="1">
      <c r="A218" s="50"/>
      <c r="B218" s="52">
        <v>84</v>
      </c>
      <c r="C218" s="32" t="s">
        <v>209</v>
      </c>
      <c r="D218" s="92"/>
      <c r="E218" s="92"/>
      <c r="F218" s="93">
        <v>31059</v>
      </c>
      <c r="G218" s="93"/>
      <c r="H218" s="6" t="s">
        <v>6</v>
      </c>
      <c r="I218" s="6" t="s">
        <v>10</v>
      </c>
      <c r="J218" s="5" t="s">
        <v>313</v>
      </c>
      <c r="K218" s="2"/>
      <c r="L218" s="2"/>
      <c r="M218" s="2"/>
      <c r="N218" s="2"/>
      <c r="O218" s="2"/>
      <c r="P218" s="2"/>
      <c r="Q218" s="2"/>
    </row>
    <row r="219" spans="1:17" s="4" customFormat="1" ht="17.25" customHeight="1">
      <c r="A219" s="44"/>
      <c r="B219" s="52">
        <v>85</v>
      </c>
      <c r="C219" s="32" t="s">
        <v>71</v>
      </c>
      <c r="D219" s="92"/>
      <c r="E219" s="92"/>
      <c r="F219" s="93">
        <v>29928</v>
      </c>
      <c r="G219" s="93"/>
      <c r="H219" s="6" t="s">
        <v>6</v>
      </c>
      <c r="I219" s="6" t="s">
        <v>5</v>
      </c>
      <c r="J219" s="5" t="s">
        <v>313</v>
      </c>
      <c r="K219" s="2"/>
      <c r="L219" s="2"/>
      <c r="M219" s="2"/>
      <c r="N219" s="2"/>
      <c r="O219" s="2"/>
      <c r="P219" s="2"/>
      <c r="Q219" s="2"/>
    </row>
    <row r="220" spans="1:17" s="4" customFormat="1" ht="17.25" customHeight="1">
      <c r="A220" s="50"/>
      <c r="B220" s="52">
        <v>86</v>
      </c>
      <c r="C220" s="32" t="s">
        <v>210</v>
      </c>
      <c r="D220" s="92"/>
      <c r="E220" s="92"/>
      <c r="F220" s="92" t="s">
        <v>211</v>
      </c>
      <c r="G220" s="92"/>
      <c r="H220" s="6" t="s">
        <v>6</v>
      </c>
      <c r="I220" s="6" t="s">
        <v>5</v>
      </c>
      <c r="J220" s="5" t="s">
        <v>313</v>
      </c>
      <c r="K220" s="2"/>
      <c r="L220" s="2"/>
      <c r="M220" s="2"/>
      <c r="N220" s="2"/>
      <c r="O220" s="2"/>
      <c r="P220" s="2"/>
      <c r="Q220" s="2"/>
    </row>
    <row r="221" spans="1:17" s="4" customFormat="1" ht="17.25" customHeight="1">
      <c r="A221" s="14"/>
      <c r="B221" s="52">
        <v>87</v>
      </c>
      <c r="C221" s="32" t="s">
        <v>283</v>
      </c>
      <c r="D221" s="92"/>
      <c r="E221" s="92"/>
      <c r="F221" s="92" t="s">
        <v>284</v>
      </c>
      <c r="G221" s="92"/>
      <c r="H221" s="6" t="s">
        <v>6</v>
      </c>
      <c r="I221" s="6" t="s">
        <v>10</v>
      </c>
      <c r="J221" s="5" t="s">
        <v>205</v>
      </c>
      <c r="K221" s="2"/>
      <c r="L221" s="2"/>
      <c r="M221" s="2"/>
      <c r="N221" s="2"/>
      <c r="O221" s="2"/>
      <c r="P221" s="2"/>
      <c r="Q221" s="2"/>
    </row>
    <row r="222" spans="1:17" s="4" customFormat="1" ht="17.25" customHeight="1">
      <c r="A222" s="50"/>
      <c r="B222" s="52">
        <v>88</v>
      </c>
      <c r="C222" s="32" t="s">
        <v>218</v>
      </c>
      <c r="D222" s="92"/>
      <c r="E222" s="92"/>
      <c r="F222" s="93">
        <v>31778</v>
      </c>
      <c r="G222" s="93"/>
      <c r="H222" s="6" t="s">
        <v>6</v>
      </c>
      <c r="I222" s="6" t="s">
        <v>10</v>
      </c>
      <c r="J222" s="5" t="s">
        <v>205</v>
      </c>
      <c r="K222" s="2"/>
      <c r="L222" s="2"/>
      <c r="M222" s="2"/>
      <c r="N222" s="2"/>
      <c r="O222" s="2"/>
      <c r="P222" s="2"/>
      <c r="Q222" s="2"/>
    </row>
    <row r="223" spans="1:17" s="4" customFormat="1" ht="17.25" customHeight="1">
      <c r="A223" s="50"/>
      <c r="B223" s="52">
        <v>89</v>
      </c>
      <c r="C223" s="32" t="s">
        <v>322</v>
      </c>
      <c r="D223" s="92"/>
      <c r="E223" s="92"/>
      <c r="F223" s="93">
        <v>31223</v>
      </c>
      <c r="G223" s="93"/>
      <c r="H223" s="6" t="s">
        <v>6</v>
      </c>
      <c r="I223" s="6" t="s">
        <v>10</v>
      </c>
      <c r="J223" s="5" t="s">
        <v>205</v>
      </c>
      <c r="K223" s="2"/>
      <c r="L223" s="2"/>
      <c r="M223" s="2"/>
      <c r="N223" s="2"/>
      <c r="O223" s="2"/>
      <c r="P223" s="2"/>
      <c r="Q223" s="2"/>
    </row>
    <row r="224" spans="1:17" s="4" customFormat="1" ht="17.25" customHeight="1">
      <c r="A224" s="50"/>
      <c r="B224" s="52">
        <v>90</v>
      </c>
      <c r="C224" s="32" t="s">
        <v>376</v>
      </c>
      <c r="D224" s="92"/>
      <c r="E224" s="92"/>
      <c r="F224" s="93"/>
      <c r="G224" s="93"/>
      <c r="H224" s="6"/>
      <c r="I224" s="6"/>
      <c r="J224" s="5" t="s">
        <v>205</v>
      </c>
      <c r="K224" s="2"/>
      <c r="L224" s="2"/>
      <c r="M224" s="2"/>
      <c r="N224" s="2"/>
      <c r="O224" s="2"/>
      <c r="P224" s="2"/>
      <c r="Q224" s="2"/>
    </row>
    <row r="225" spans="1:17" s="4" customFormat="1" ht="17.25" customHeight="1">
      <c r="A225" s="50"/>
      <c r="B225" s="52">
        <v>91</v>
      </c>
      <c r="C225" s="32" t="s">
        <v>222</v>
      </c>
      <c r="D225" s="92"/>
      <c r="E225" s="92"/>
      <c r="F225" s="92" t="s">
        <v>223</v>
      </c>
      <c r="G225" s="92"/>
      <c r="H225" s="6" t="s">
        <v>6</v>
      </c>
      <c r="I225" s="6" t="s">
        <v>10</v>
      </c>
      <c r="J225" s="5" t="s">
        <v>205</v>
      </c>
      <c r="K225" s="2"/>
      <c r="L225" s="2"/>
      <c r="M225" s="2"/>
      <c r="N225" s="2"/>
      <c r="O225" s="2"/>
      <c r="P225" s="2"/>
      <c r="Q225" s="2"/>
    </row>
    <row r="226" spans="1:17" s="4" customFormat="1" ht="17.25" customHeight="1">
      <c r="A226" s="50"/>
      <c r="B226" s="52">
        <v>92</v>
      </c>
      <c r="C226" s="32" t="s">
        <v>216</v>
      </c>
      <c r="D226" s="92"/>
      <c r="E226" s="92"/>
      <c r="F226" s="92" t="s">
        <v>217</v>
      </c>
      <c r="G226" s="92"/>
      <c r="H226" s="6" t="s">
        <v>6</v>
      </c>
      <c r="I226" s="6" t="s">
        <v>18</v>
      </c>
      <c r="J226" s="5" t="s">
        <v>205</v>
      </c>
      <c r="K226" s="2"/>
      <c r="L226" s="2"/>
      <c r="M226" s="2"/>
      <c r="N226" s="2"/>
      <c r="O226" s="2"/>
      <c r="P226" s="2"/>
      <c r="Q226" s="2"/>
    </row>
    <row r="227" spans="1:17" s="4" customFormat="1" ht="17.25" customHeight="1">
      <c r="A227" s="50"/>
      <c r="B227" s="52">
        <v>93</v>
      </c>
      <c r="C227" s="32" t="s">
        <v>378</v>
      </c>
      <c r="D227" s="92"/>
      <c r="E227" s="92"/>
      <c r="F227" s="92"/>
      <c r="G227" s="92"/>
      <c r="H227" s="6"/>
      <c r="I227" s="6"/>
      <c r="J227" s="5" t="s">
        <v>205</v>
      </c>
      <c r="K227" s="2"/>
      <c r="L227" s="2"/>
      <c r="M227" s="2"/>
      <c r="N227" s="2"/>
      <c r="O227" s="2"/>
      <c r="P227" s="2"/>
      <c r="Q227" s="2"/>
    </row>
    <row r="228" spans="1:17" s="4" customFormat="1" ht="17.25" customHeight="1">
      <c r="A228" s="50"/>
      <c r="B228" s="52">
        <v>94</v>
      </c>
      <c r="C228" s="32" t="s">
        <v>377</v>
      </c>
      <c r="D228" s="92"/>
      <c r="E228" s="92"/>
      <c r="F228" s="92"/>
      <c r="G228" s="92"/>
      <c r="H228" s="6"/>
      <c r="I228" s="6"/>
      <c r="J228" s="5" t="s">
        <v>205</v>
      </c>
      <c r="K228" s="2"/>
      <c r="L228" s="2"/>
      <c r="M228" s="2"/>
      <c r="N228" s="2"/>
      <c r="O228" s="2"/>
      <c r="P228" s="2"/>
      <c r="Q228" s="2"/>
    </row>
    <row r="229" spans="1:17" s="4" customFormat="1" ht="17.25" customHeight="1">
      <c r="A229" s="50"/>
      <c r="B229" s="52">
        <v>95</v>
      </c>
      <c r="C229" s="32" t="s">
        <v>219</v>
      </c>
      <c r="D229" s="92"/>
      <c r="E229" s="92"/>
      <c r="F229" s="93">
        <v>33058</v>
      </c>
      <c r="G229" s="93"/>
      <c r="H229" s="6" t="s">
        <v>6</v>
      </c>
      <c r="I229" s="6" t="s">
        <v>10</v>
      </c>
      <c r="J229" s="5" t="s">
        <v>205</v>
      </c>
      <c r="K229" s="2"/>
      <c r="L229" s="2"/>
      <c r="M229" s="2"/>
      <c r="N229" s="2"/>
      <c r="O229" s="2"/>
      <c r="P229" s="2"/>
      <c r="Q229" s="2"/>
    </row>
    <row r="230" spans="1:17" s="4" customFormat="1" ht="17.25" customHeight="1">
      <c r="A230" s="50"/>
      <c r="B230" s="52">
        <v>96</v>
      </c>
      <c r="C230" s="32" t="s">
        <v>379</v>
      </c>
      <c r="D230" s="92"/>
      <c r="E230" s="92"/>
      <c r="F230" s="93"/>
      <c r="G230" s="93"/>
      <c r="H230" s="6" t="s">
        <v>6</v>
      </c>
      <c r="I230" s="6" t="s">
        <v>10</v>
      </c>
      <c r="J230" s="5" t="s">
        <v>205</v>
      </c>
      <c r="K230" s="2"/>
      <c r="L230" s="2"/>
      <c r="M230" s="2"/>
      <c r="N230" s="2"/>
      <c r="O230" s="2"/>
      <c r="P230" s="2"/>
      <c r="Q230" s="2"/>
    </row>
    <row r="231" spans="1:17" s="4" customFormat="1" ht="17.25" customHeight="1">
      <c r="A231" s="50"/>
      <c r="B231" s="52">
        <v>97</v>
      </c>
      <c r="C231" s="32" t="s">
        <v>380</v>
      </c>
      <c r="D231" s="92"/>
      <c r="E231" s="92"/>
      <c r="F231" s="93"/>
      <c r="G231" s="93"/>
      <c r="H231" s="6" t="s">
        <v>6</v>
      </c>
      <c r="I231" s="6" t="s">
        <v>10</v>
      </c>
      <c r="J231" s="5" t="s">
        <v>461</v>
      </c>
      <c r="K231" s="2"/>
      <c r="L231" s="2"/>
      <c r="M231" s="2"/>
      <c r="N231" s="2"/>
      <c r="O231" s="2"/>
      <c r="P231" s="2"/>
      <c r="Q231" s="2"/>
    </row>
    <row r="232" spans="1:17" s="4" customFormat="1" ht="17.25" customHeight="1">
      <c r="A232" s="50"/>
      <c r="B232" s="52">
        <v>98</v>
      </c>
      <c r="C232" s="32" t="s">
        <v>381</v>
      </c>
      <c r="D232" s="92"/>
      <c r="E232" s="92"/>
      <c r="F232" s="93"/>
      <c r="G232" s="93"/>
      <c r="H232" s="6" t="s">
        <v>6</v>
      </c>
      <c r="I232" s="6" t="s">
        <v>10</v>
      </c>
      <c r="J232" s="5" t="s">
        <v>461</v>
      </c>
      <c r="K232" s="2"/>
      <c r="L232" s="2"/>
      <c r="M232" s="2"/>
      <c r="N232" s="2"/>
      <c r="O232" s="2"/>
      <c r="P232" s="2"/>
      <c r="Q232" s="2"/>
    </row>
    <row r="233" spans="1:17" s="4" customFormat="1" ht="17.25" customHeight="1">
      <c r="A233" s="43"/>
      <c r="B233" s="52">
        <v>99</v>
      </c>
      <c r="C233" s="32" t="s">
        <v>243</v>
      </c>
      <c r="D233" s="92"/>
      <c r="E233" s="92"/>
      <c r="F233" s="92" t="s">
        <v>244</v>
      </c>
      <c r="G233" s="92"/>
      <c r="H233" s="6" t="s">
        <v>6</v>
      </c>
      <c r="I233" s="6" t="s">
        <v>10</v>
      </c>
      <c r="J233" s="5" t="s">
        <v>461</v>
      </c>
      <c r="K233" s="2"/>
      <c r="L233" s="2"/>
      <c r="M233" s="2"/>
      <c r="N233" s="2"/>
      <c r="O233" s="2"/>
      <c r="P233" s="2"/>
      <c r="Q233" s="2"/>
    </row>
    <row r="234" spans="1:17" s="4" customFormat="1" ht="17.25" customHeight="1">
      <c r="A234" s="43"/>
      <c r="B234" s="52">
        <v>100</v>
      </c>
      <c r="C234" s="32" t="s">
        <v>237</v>
      </c>
      <c r="D234" s="92"/>
      <c r="E234" s="92"/>
      <c r="F234" s="93">
        <v>32422</v>
      </c>
      <c r="G234" s="93"/>
      <c r="H234" s="6" t="s">
        <v>6</v>
      </c>
      <c r="I234" s="6" t="s">
        <v>10</v>
      </c>
      <c r="J234" s="5" t="s">
        <v>461</v>
      </c>
      <c r="K234" s="2"/>
      <c r="L234" s="2"/>
      <c r="M234" s="2"/>
      <c r="N234" s="2"/>
      <c r="O234" s="2"/>
      <c r="P234" s="2"/>
      <c r="Q234" s="2"/>
    </row>
    <row r="235" spans="1:17" s="4" customFormat="1" ht="17.25" customHeight="1">
      <c r="A235" s="43"/>
      <c r="B235" s="52">
        <v>101</v>
      </c>
      <c r="C235" s="32" t="s">
        <v>382</v>
      </c>
      <c r="D235" s="92"/>
      <c r="E235" s="92"/>
      <c r="F235" s="93"/>
      <c r="G235" s="93"/>
      <c r="H235" s="6"/>
      <c r="I235" s="6" t="s">
        <v>5</v>
      </c>
      <c r="J235" s="5" t="s">
        <v>461</v>
      </c>
      <c r="K235" s="2"/>
      <c r="L235" s="2"/>
      <c r="M235" s="2"/>
      <c r="N235" s="2"/>
      <c r="O235" s="2"/>
      <c r="P235" s="2"/>
      <c r="Q235" s="2"/>
    </row>
    <row r="236" spans="1:17" s="4" customFormat="1" ht="17.25" customHeight="1">
      <c r="A236" s="43"/>
      <c r="B236" s="52">
        <v>102</v>
      </c>
      <c r="C236" s="32" t="s">
        <v>233</v>
      </c>
      <c r="D236" s="92"/>
      <c r="E236" s="92"/>
      <c r="F236" s="93">
        <v>32542</v>
      </c>
      <c r="G236" s="93"/>
      <c r="H236" s="6" t="s">
        <v>6</v>
      </c>
      <c r="I236" s="6" t="s">
        <v>10</v>
      </c>
      <c r="J236" s="5" t="s">
        <v>461</v>
      </c>
      <c r="K236" s="2"/>
      <c r="L236" s="2"/>
      <c r="M236" s="2"/>
      <c r="N236" s="2"/>
      <c r="O236" s="2"/>
      <c r="P236" s="2"/>
      <c r="Q236" s="2"/>
    </row>
    <row r="237" spans="1:17" s="4" customFormat="1" ht="17.25" customHeight="1">
      <c r="A237" s="43"/>
      <c r="B237" s="52">
        <v>103</v>
      </c>
      <c r="C237" s="32" t="s">
        <v>383</v>
      </c>
      <c r="D237" s="92"/>
      <c r="E237" s="92"/>
      <c r="F237" s="93" t="s">
        <v>521</v>
      </c>
      <c r="G237" s="93"/>
      <c r="H237" s="6" t="s">
        <v>6</v>
      </c>
      <c r="I237" s="6" t="s">
        <v>10</v>
      </c>
      <c r="J237" s="5" t="s">
        <v>461</v>
      </c>
      <c r="K237" s="2"/>
      <c r="L237" s="2"/>
      <c r="M237" s="2"/>
      <c r="N237" s="2"/>
      <c r="O237" s="2"/>
      <c r="P237" s="2"/>
      <c r="Q237" s="2"/>
    </row>
    <row r="238" spans="1:17" s="4" customFormat="1" ht="17.25" customHeight="1">
      <c r="A238" s="43"/>
      <c r="B238" s="52">
        <v>104</v>
      </c>
      <c r="C238" s="32" t="s">
        <v>384</v>
      </c>
      <c r="D238" s="92"/>
      <c r="E238" s="92"/>
      <c r="F238" s="93">
        <v>32154</v>
      </c>
      <c r="G238" s="93"/>
      <c r="H238" s="6" t="s">
        <v>6</v>
      </c>
      <c r="I238" s="6" t="s">
        <v>10</v>
      </c>
      <c r="J238" s="5" t="s">
        <v>461</v>
      </c>
      <c r="K238" s="2"/>
      <c r="L238" s="2"/>
      <c r="M238" s="2"/>
      <c r="N238" s="2"/>
      <c r="O238" s="2"/>
      <c r="P238" s="2"/>
      <c r="Q238" s="2"/>
    </row>
    <row r="239" spans="1:17" s="4" customFormat="1" ht="17.25" customHeight="1">
      <c r="A239" s="43"/>
      <c r="B239" s="52">
        <v>105</v>
      </c>
      <c r="C239" s="32" t="s">
        <v>385</v>
      </c>
      <c r="D239" s="92"/>
      <c r="E239" s="92"/>
      <c r="F239" s="93">
        <v>30964</v>
      </c>
      <c r="G239" s="93"/>
      <c r="H239" s="6" t="s">
        <v>6</v>
      </c>
      <c r="I239" s="6" t="s">
        <v>10</v>
      </c>
      <c r="J239" s="5" t="s">
        <v>461</v>
      </c>
      <c r="K239" s="2"/>
      <c r="L239" s="2"/>
      <c r="M239" s="2"/>
      <c r="N239" s="2"/>
      <c r="O239" s="2"/>
      <c r="P239" s="2"/>
      <c r="Q239" s="2"/>
    </row>
    <row r="240" spans="1:17" s="4" customFormat="1" ht="17.25" customHeight="1">
      <c r="A240" s="43"/>
      <c r="B240" s="52">
        <v>106</v>
      </c>
      <c r="C240" s="32" t="s">
        <v>386</v>
      </c>
      <c r="D240" s="92"/>
      <c r="E240" s="92"/>
      <c r="F240" s="93" t="s">
        <v>522</v>
      </c>
      <c r="G240" s="93"/>
      <c r="H240" s="6" t="s">
        <v>6</v>
      </c>
      <c r="I240" s="6" t="s">
        <v>360</v>
      </c>
      <c r="J240" s="5" t="s">
        <v>461</v>
      </c>
      <c r="K240" s="2"/>
      <c r="L240" s="2"/>
      <c r="M240" s="2"/>
      <c r="N240" s="2"/>
      <c r="O240" s="2"/>
      <c r="P240" s="2"/>
      <c r="Q240" s="2"/>
    </row>
    <row r="241" spans="1:17" s="4" customFormat="1" ht="17.25" customHeight="1">
      <c r="A241" s="43"/>
      <c r="B241" s="52">
        <v>107</v>
      </c>
      <c r="C241" s="32" t="s">
        <v>236</v>
      </c>
      <c r="D241" s="92"/>
      <c r="E241" s="92"/>
      <c r="F241" s="93">
        <v>31389</v>
      </c>
      <c r="G241" s="93"/>
      <c r="H241" s="6" t="s">
        <v>6</v>
      </c>
      <c r="I241" s="6" t="s">
        <v>10</v>
      </c>
      <c r="J241" s="5" t="s">
        <v>462</v>
      </c>
      <c r="K241" s="2"/>
      <c r="L241" s="2"/>
      <c r="M241" s="2"/>
      <c r="N241" s="2"/>
      <c r="O241" s="2"/>
      <c r="P241" s="2"/>
      <c r="Q241" s="2"/>
    </row>
    <row r="242" spans="1:17" s="4" customFormat="1" ht="17.25" customHeight="1">
      <c r="A242" s="43"/>
      <c r="B242" s="52">
        <v>108</v>
      </c>
      <c r="C242" s="32" t="s">
        <v>231</v>
      </c>
      <c r="D242" s="99"/>
      <c r="E242" s="99"/>
      <c r="F242" s="92" t="s">
        <v>232</v>
      </c>
      <c r="G242" s="92"/>
      <c r="H242" s="6" t="s">
        <v>6</v>
      </c>
      <c r="I242" s="6" t="s">
        <v>10</v>
      </c>
      <c r="J242" s="5" t="s">
        <v>462</v>
      </c>
      <c r="K242" s="2"/>
      <c r="L242" s="2"/>
      <c r="M242" s="2"/>
      <c r="N242" s="2"/>
      <c r="O242" s="2"/>
      <c r="P242" s="2"/>
      <c r="Q242" s="2"/>
    </row>
    <row r="243" spans="1:17" s="4" customFormat="1" ht="17.25" customHeight="1">
      <c r="A243" s="43"/>
      <c r="B243" s="52">
        <v>109</v>
      </c>
      <c r="C243" s="32" t="s">
        <v>227</v>
      </c>
      <c r="D243" s="93">
        <v>31028</v>
      </c>
      <c r="E243" s="93"/>
      <c r="F243" s="93"/>
      <c r="G243" s="93"/>
      <c r="H243" s="6" t="s">
        <v>6</v>
      </c>
      <c r="I243" s="6" t="s">
        <v>10</v>
      </c>
      <c r="J243" s="5" t="s">
        <v>462</v>
      </c>
      <c r="K243" s="2"/>
      <c r="L243" s="2"/>
      <c r="M243" s="2"/>
      <c r="N243" s="2"/>
      <c r="O243" s="2"/>
      <c r="P243" s="2"/>
      <c r="Q243" s="2"/>
    </row>
    <row r="244" spans="1:17" s="4" customFormat="1" ht="17.25" customHeight="1">
      <c r="A244" s="43"/>
      <c r="B244" s="52">
        <v>110</v>
      </c>
      <c r="C244" s="32" t="s">
        <v>224</v>
      </c>
      <c r="D244" s="93">
        <v>28098</v>
      </c>
      <c r="E244" s="93"/>
      <c r="F244" s="93"/>
      <c r="G244" s="93"/>
      <c r="H244" s="6" t="s">
        <v>6</v>
      </c>
      <c r="I244" s="6" t="s">
        <v>5</v>
      </c>
      <c r="J244" s="5" t="s">
        <v>462</v>
      </c>
      <c r="K244" s="2"/>
      <c r="L244" s="2"/>
      <c r="M244" s="2"/>
      <c r="N244" s="2"/>
      <c r="O244" s="2"/>
      <c r="P244" s="2"/>
      <c r="Q244" s="2"/>
    </row>
    <row r="245" spans="1:17" s="4" customFormat="1" ht="17.25" customHeight="1">
      <c r="A245" s="43"/>
      <c r="B245" s="52">
        <v>111</v>
      </c>
      <c r="C245" s="32" t="s">
        <v>226</v>
      </c>
      <c r="D245" s="93">
        <v>28710</v>
      </c>
      <c r="E245" s="93"/>
      <c r="F245" s="93"/>
      <c r="G245" s="93"/>
      <c r="H245" s="6" t="s">
        <v>6</v>
      </c>
      <c r="I245" s="6" t="s">
        <v>10</v>
      </c>
      <c r="J245" s="5" t="s">
        <v>462</v>
      </c>
      <c r="K245" s="2"/>
      <c r="L245" s="2"/>
      <c r="M245" s="2"/>
      <c r="N245" s="2"/>
      <c r="O245" s="2"/>
      <c r="P245" s="2"/>
      <c r="Q245" s="2"/>
    </row>
    <row r="246" spans="1:17" s="4" customFormat="1" ht="17.25" customHeight="1">
      <c r="A246" s="43"/>
      <c r="B246" s="52">
        <v>112</v>
      </c>
      <c r="C246" s="32" t="s">
        <v>229</v>
      </c>
      <c r="D246" s="99"/>
      <c r="E246" s="99"/>
      <c r="F246" s="92" t="s">
        <v>230</v>
      </c>
      <c r="G246" s="92"/>
      <c r="H246" s="6" t="s">
        <v>6</v>
      </c>
      <c r="I246" s="6" t="s">
        <v>10</v>
      </c>
      <c r="J246" s="5" t="s">
        <v>462</v>
      </c>
      <c r="K246" s="2"/>
      <c r="L246" s="2"/>
      <c r="M246" s="2"/>
      <c r="N246" s="2"/>
      <c r="O246" s="2"/>
      <c r="P246" s="2"/>
      <c r="Q246" s="2"/>
    </row>
    <row r="247" spans="1:17" s="4" customFormat="1" ht="17.25" customHeight="1">
      <c r="A247" s="43"/>
      <c r="B247" s="52">
        <v>113</v>
      </c>
      <c r="C247" s="32" t="s">
        <v>364</v>
      </c>
      <c r="D247" s="99"/>
      <c r="E247" s="99"/>
      <c r="F247" s="93">
        <v>31145</v>
      </c>
      <c r="G247" s="93"/>
      <c r="H247" s="6" t="s">
        <v>6</v>
      </c>
      <c r="I247" s="6" t="s">
        <v>10</v>
      </c>
      <c r="J247" s="5" t="s">
        <v>462</v>
      </c>
      <c r="K247" s="2"/>
      <c r="L247" s="2"/>
      <c r="M247" s="2"/>
      <c r="N247" s="2"/>
      <c r="O247" s="2"/>
      <c r="P247" s="2"/>
      <c r="Q247" s="2"/>
    </row>
    <row r="248" spans="1:17" s="4" customFormat="1" ht="17.25" customHeight="1">
      <c r="A248" s="43"/>
      <c r="B248" s="52">
        <v>114</v>
      </c>
      <c r="C248" s="32" t="s">
        <v>228</v>
      </c>
      <c r="D248" s="93">
        <v>28557</v>
      </c>
      <c r="E248" s="93"/>
      <c r="F248" s="93"/>
      <c r="G248" s="93"/>
      <c r="H248" s="6" t="s">
        <v>6</v>
      </c>
      <c r="I248" s="6" t="s">
        <v>18</v>
      </c>
      <c r="J248" s="5" t="s">
        <v>462</v>
      </c>
      <c r="K248" s="2"/>
      <c r="L248" s="2"/>
      <c r="M248" s="2"/>
      <c r="N248" s="2"/>
      <c r="O248" s="2"/>
      <c r="P248" s="2"/>
      <c r="Q248" s="2"/>
    </row>
    <row r="249" spans="1:17" s="4" customFormat="1" ht="17.25" customHeight="1">
      <c r="A249" s="43"/>
      <c r="B249" s="52">
        <v>115</v>
      </c>
      <c r="C249" s="32" t="s">
        <v>225</v>
      </c>
      <c r="D249" s="93"/>
      <c r="E249" s="93"/>
      <c r="F249" s="93">
        <v>28708</v>
      </c>
      <c r="G249" s="93"/>
      <c r="H249" s="6" t="s">
        <v>15</v>
      </c>
      <c r="I249" s="6" t="s">
        <v>10</v>
      </c>
      <c r="J249" s="5" t="s">
        <v>462</v>
      </c>
      <c r="K249" s="2"/>
      <c r="L249" s="2"/>
      <c r="M249" s="2"/>
      <c r="N249" s="2"/>
      <c r="O249" s="2"/>
      <c r="P249" s="2"/>
      <c r="Q249" s="2"/>
    </row>
    <row r="250" spans="1:17" s="4" customFormat="1" ht="17.25" customHeight="1">
      <c r="A250" s="43"/>
      <c r="B250" s="52">
        <v>116</v>
      </c>
      <c r="C250" s="32" t="s">
        <v>242</v>
      </c>
      <c r="D250" s="93"/>
      <c r="E250" s="93"/>
      <c r="F250" s="93">
        <v>31082</v>
      </c>
      <c r="G250" s="93"/>
      <c r="H250" s="6" t="s">
        <v>6</v>
      </c>
      <c r="I250" s="6" t="s">
        <v>10</v>
      </c>
      <c r="J250" s="5" t="s">
        <v>462</v>
      </c>
      <c r="K250" s="2"/>
      <c r="L250" s="2"/>
      <c r="M250" s="2"/>
      <c r="N250" s="2"/>
      <c r="O250" s="2"/>
      <c r="P250" s="2"/>
      <c r="Q250" s="2"/>
    </row>
    <row r="251" spans="1:17" s="4" customFormat="1" ht="17.25" customHeight="1">
      <c r="A251" s="14"/>
      <c r="B251" s="52">
        <v>117</v>
      </c>
      <c r="C251" s="32" t="s">
        <v>190</v>
      </c>
      <c r="D251" s="93"/>
      <c r="E251" s="93"/>
      <c r="F251" s="93">
        <v>29353</v>
      </c>
      <c r="G251" s="93"/>
      <c r="H251" s="6" t="s">
        <v>6</v>
      </c>
      <c r="I251" s="6" t="s">
        <v>10</v>
      </c>
      <c r="J251" s="5" t="s">
        <v>463</v>
      </c>
      <c r="K251" s="2"/>
      <c r="L251" s="2"/>
      <c r="M251" s="2"/>
      <c r="N251" s="2"/>
      <c r="O251" s="2"/>
      <c r="P251" s="2"/>
      <c r="Q251" s="2"/>
    </row>
    <row r="252" spans="1:17" s="4" customFormat="1" ht="17.25" customHeight="1">
      <c r="A252" s="44"/>
      <c r="B252" s="52">
        <v>118</v>
      </c>
      <c r="C252" s="32" t="s">
        <v>33</v>
      </c>
      <c r="D252" s="93"/>
      <c r="E252" s="93"/>
      <c r="F252" s="92" t="s">
        <v>34</v>
      </c>
      <c r="G252" s="92"/>
      <c r="H252" s="6" t="s">
        <v>6</v>
      </c>
      <c r="I252" s="6" t="s">
        <v>10</v>
      </c>
      <c r="J252" s="5" t="s">
        <v>463</v>
      </c>
      <c r="K252" s="2"/>
      <c r="L252" s="2"/>
      <c r="M252" s="2"/>
      <c r="N252" s="2"/>
      <c r="O252" s="2"/>
      <c r="P252" s="2"/>
      <c r="Q252" s="2"/>
    </row>
    <row r="253" spans="1:17" s="4" customFormat="1" ht="17.25" customHeight="1">
      <c r="A253" s="44"/>
      <c r="B253" s="52">
        <v>119</v>
      </c>
      <c r="C253" s="32" t="s">
        <v>252</v>
      </c>
      <c r="D253" s="93">
        <v>31812</v>
      </c>
      <c r="E253" s="93"/>
      <c r="F253" s="93"/>
      <c r="G253" s="93"/>
      <c r="H253" s="6" t="s">
        <v>6</v>
      </c>
      <c r="I253" s="6" t="s">
        <v>10</v>
      </c>
      <c r="J253" s="5" t="s">
        <v>463</v>
      </c>
      <c r="K253" s="2"/>
      <c r="L253" s="2"/>
      <c r="M253" s="2"/>
      <c r="N253" s="2"/>
      <c r="O253" s="2"/>
      <c r="P253" s="2"/>
      <c r="Q253" s="2"/>
    </row>
    <row r="254" spans="1:17" s="4" customFormat="1" ht="17.25" customHeight="1">
      <c r="A254" s="14"/>
      <c r="B254" s="52">
        <v>120</v>
      </c>
      <c r="C254" s="32" t="s">
        <v>189</v>
      </c>
      <c r="D254" s="92"/>
      <c r="E254" s="92"/>
      <c r="F254" s="93">
        <v>30563</v>
      </c>
      <c r="G254" s="93"/>
      <c r="H254" s="6" t="s">
        <v>6</v>
      </c>
      <c r="I254" s="6" t="s">
        <v>10</v>
      </c>
      <c r="J254" s="5" t="s">
        <v>463</v>
      </c>
      <c r="K254" s="2"/>
      <c r="L254" s="2"/>
      <c r="M254" s="2"/>
      <c r="N254" s="2"/>
      <c r="O254" s="2"/>
      <c r="P254" s="2"/>
      <c r="Q254" s="2"/>
    </row>
    <row r="255" spans="1:17" s="4" customFormat="1" ht="17.25" customHeight="1">
      <c r="A255" s="43"/>
      <c r="B255" s="52">
        <v>121</v>
      </c>
      <c r="C255" s="32" t="s">
        <v>362</v>
      </c>
      <c r="D255" s="92"/>
      <c r="E255" s="92"/>
      <c r="F255" s="93">
        <v>25513</v>
      </c>
      <c r="G255" s="93"/>
      <c r="H255" s="6" t="s">
        <v>6</v>
      </c>
      <c r="I255" s="6" t="s">
        <v>10</v>
      </c>
      <c r="J255" s="5" t="s">
        <v>463</v>
      </c>
      <c r="K255" s="2"/>
      <c r="L255" s="2"/>
      <c r="M255" s="2"/>
      <c r="N255" s="2"/>
      <c r="O255" s="2"/>
      <c r="P255" s="2"/>
      <c r="Q255" s="2"/>
    </row>
    <row r="256" spans="1:17" s="4" customFormat="1" ht="17.25" customHeight="1">
      <c r="A256" s="44"/>
      <c r="B256" s="52">
        <v>122</v>
      </c>
      <c r="C256" s="32" t="s">
        <v>72</v>
      </c>
      <c r="D256" s="92"/>
      <c r="E256" s="92"/>
      <c r="F256" s="92" t="s">
        <v>73</v>
      </c>
      <c r="G256" s="92"/>
      <c r="H256" s="6" t="s">
        <v>6</v>
      </c>
      <c r="I256" s="6" t="s">
        <v>18</v>
      </c>
      <c r="J256" s="5" t="s">
        <v>463</v>
      </c>
      <c r="K256" s="2"/>
      <c r="L256" s="2"/>
      <c r="M256" s="2"/>
      <c r="N256" s="2"/>
      <c r="O256" s="2"/>
      <c r="P256" s="2"/>
      <c r="Q256" s="2"/>
    </row>
    <row r="257" spans="1:17" s="4" customFormat="1" ht="17.25" customHeight="1">
      <c r="A257" s="44"/>
      <c r="B257" s="52">
        <v>123</v>
      </c>
      <c r="C257" s="32" t="s">
        <v>69</v>
      </c>
      <c r="D257" s="92"/>
      <c r="E257" s="92"/>
      <c r="F257" s="92" t="s">
        <v>70</v>
      </c>
      <c r="G257" s="92"/>
      <c r="H257" s="6" t="s">
        <v>15</v>
      </c>
      <c r="I257" s="6" t="s">
        <v>5</v>
      </c>
      <c r="J257" s="5" t="s">
        <v>463</v>
      </c>
      <c r="K257" s="2"/>
      <c r="L257" s="2"/>
      <c r="M257" s="2"/>
      <c r="N257" s="2"/>
      <c r="O257" s="2"/>
      <c r="P257" s="2"/>
      <c r="Q257" s="2"/>
    </row>
    <row r="258" spans="1:17" s="4" customFormat="1" ht="17.25" customHeight="1">
      <c r="A258" s="14"/>
      <c r="B258" s="52">
        <v>124</v>
      </c>
      <c r="C258" s="32" t="s">
        <v>281</v>
      </c>
      <c r="D258" s="92"/>
      <c r="E258" s="92"/>
      <c r="F258" s="92" t="s">
        <v>282</v>
      </c>
      <c r="G258" s="92"/>
      <c r="H258" s="6" t="s">
        <v>6</v>
      </c>
      <c r="I258" s="6" t="s">
        <v>10</v>
      </c>
      <c r="J258" s="5" t="s">
        <v>463</v>
      </c>
      <c r="K258" s="2"/>
      <c r="L258" s="2"/>
      <c r="M258" s="2"/>
      <c r="N258" s="2"/>
      <c r="O258" s="2"/>
      <c r="P258" s="2"/>
      <c r="Q258" s="2"/>
    </row>
    <row r="259" spans="1:17" s="4" customFormat="1" ht="17.25" customHeight="1">
      <c r="A259" s="44"/>
      <c r="B259" s="52">
        <v>125</v>
      </c>
      <c r="C259" s="32" t="s">
        <v>43</v>
      </c>
      <c r="D259" s="92"/>
      <c r="E259" s="92"/>
      <c r="F259" s="92" t="s">
        <v>44</v>
      </c>
      <c r="G259" s="92"/>
      <c r="H259" s="6" t="s">
        <v>15</v>
      </c>
      <c r="I259" s="6" t="s">
        <v>10</v>
      </c>
      <c r="J259" s="5" t="s">
        <v>463</v>
      </c>
      <c r="K259" s="2"/>
      <c r="L259" s="2"/>
      <c r="M259" s="2"/>
      <c r="N259" s="2"/>
      <c r="O259" s="2"/>
      <c r="P259" s="2"/>
      <c r="Q259" s="2"/>
    </row>
    <row r="260" spans="1:17" s="4" customFormat="1" ht="17.25" customHeight="1">
      <c r="A260" s="44"/>
      <c r="B260" s="52">
        <v>126</v>
      </c>
      <c r="C260" s="32" t="s">
        <v>65</v>
      </c>
      <c r="D260" s="92"/>
      <c r="E260" s="92"/>
      <c r="F260" s="93">
        <v>28345</v>
      </c>
      <c r="G260" s="93"/>
      <c r="H260" s="6" t="s">
        <v>15</v>
      </c>
      <c r="I260" s="6" t="s">
        <v>5</v>
      </c>
      <c r="J260" s="5" t="s">
        <v>463</v>
      </c>
      <c r="K260" s="2"/>
      <c r="L260" s="2"/>
      <c r="M260" s="2"/>
      <c r="N260" s="2"/>
      <c r="O260" s="2"/>
      <c r="P260" s="2"/>
      <c r="Q260" s="2"/>
    </row>
    <row r="261" spans="1:17" s="4" customFormat="1" ht="17.25" customHeight="1">
      <c r="A261" s="44"/>
      <c r="B261" s="52">
        <v>245</v>
      </c>
      <c r="C261" s="32" t="s">
        <v>25</v>
      </c>
      <c r="D261" s="106"/>
      <c r="E261" s="106"/>
      <c r="F261" s="92" t="s">
        <v>26</v>
      </c>
      <c r="G261" s="92"/>
      <c r="H261" s="6" t="s">
        <v>15</v>
      </c>
      <c r="I261" s="6" t="s">
        <v>10</v>
      </c>
      <c r="J261" s="5" t="s">
        <v>214</v>
      </c>
      <c r="K261" s="2"/>
      <c r="L261" s="2"/>
      <c r="M261" s="2"/>
      <c r="N261" s="2"/>
      <c r="O261" s="2"/>
      <c r="P261" s="2"/>
      <c r="Q261" s="2"/>
    </row>
    <row r="262" spans="1:17" s="4" customFormat="1" ht="17.25" customHeight="1">
      <c r="A262" s="44"/>
      <c r="B262" s="52">
        <v>246</v>
      </c>
      <c r="C262" s="32" t="s">
        <v>440</v>
      </c>
      <c r="D262" s="106"/>
      <c r="E262" s="106"/>
      <c r="F262" s="92" t="s">
        <v>487</v>
      </c>
      <c r="G262" s="92"/>
      <c r="H262" s="6" t="s">
        <v>6</v>
      </c>
      <c r="I262" s="6" t="s">
        <v>10</v>
      </c>
      <c r="J262" s="5" t="s">
        <v>214</v>
      </c>
      <c r="K262" s="2"/>
      <c r="L262" s="2"/>
      <c r="M262" s="2"/>
      <c r="N262" s="2"/>
      <c r="O262" s="2"/>
      <c r="P262" s="2"/>
      <c r="Q262" s="2"/>
    </row>
    <row r="263" spans="1:17" s="4" customFormat="1" ht="17.25" customHeight="1">
      <c r="A263" s="50"/>
      <c r="B263" s="52">
        <v>247</v>
      </c>
      <c r="C263" s="32" t="s">
        <v>212</v>
      </c>
      <c r="D263" s="106"/>
      <c r="E263" s="106"/>
      <c r="F263" s="92" t="s">
        <v>213</v>
      </c>
      <c r="G263" s="92"/>
      <c r="H263" s="6" t="s">
        <v>6</v>
      </c>
      <c r="I263" s="6" t="s">
        <v>5</v>
      </c>
      <c r="J263" s="5" t="s">
        <v>214</v>
      </c>
      <c r="K263" s="2"/>
      <c r="L263" s="2"/>
      <c r="M263" s="2"/>
      <c r="N263" s="2"/>
      <c r="O263" s="2"/>
      <c r="P263" s="2"/>
      <c r="Q263" s="2"/>
    </row>
    <row r="264" spans="1:17" s="4" customFormat="1" ht="17.25" customHeight="1">
      <c r="A264" s="43"/>
      <c r="B264" s="52">
        <v>248</v>
      </c>
      <c r="C264" s="32" t="s">
        <v>184</v>
      </c>
      <c r="D264" s="92" t="s">
        <v>185</v>
      </c>
      <c r="E264" s="92"/>
      <c r="F264" s="92"/>
      <c r="G264" s="92"/>
      <c r="H264" s="6" t="s">
        <v>6</v>
      </c>
      <c r="I264" s="6" t="s">
        <v>5</v>
      </c>
      <c r="J264" s="5" t="s">
        <v>214</v>
      </c>
      <c r="K264" s="2"/>
      <c r="L264" s="2"/>
      <c r="M264" s="2"/>
      <c r="N264" s="2"/>
      <c r="O264" s="2"/>
      <c r="P264" s="2"/>
      <c r="Q264" s="2"/>
    </row>
    <row r="265" spans="1:17" s="4" customFormat="1" ht="17.25" customHeight="1">
      <c r="A265" s="43"/>
      <c r="B265" s="52">
        <v>249</v>
      </c>
      <c r="C265" s="32" t="s">
        <v>441</v>
      </c>
      <c r="D265" s="92" t="s">
        <v>486</v>
      </c>
      <c r="E265" s="92"/>
      <c r="F265" s="92"/>
      <c r="G265" s="92"/>
      <c r="H265" s="6" t="s">
        <v>6</v>
      </c>
      <c r="I265" s="6" t="s">
        <v>10</v>
      </c>
      <c r="J265" s="5" t="s">
        <v>214</v>
      </c>
      <c r="K265" s="2"/>
      <c r="L265" s="2"/>
      <c r="M265" s="2"/>
      <c r="N265" s="2"/>
      <c r="O265" s="2"/>
      <c r="P265" s="2"/>
      <c r="Q265" s="2"/>
    </row>
    <row r="266" spans="1:17" s="4" customFormat="1" ht="17.25" customHeight="1">
      <c r="A266" s="50"/>
      <c r="B266" s="52">
        <v>250</v>
      </c>
      <c r="C266" s="32" t="s">
        <v>215</v>
      </c>
      <c r="D266" s="92"/>
      <c r="E266" s="92"/>
      <c r="F266" s="92" t="s">
        <v>35</v>
      </c>
      <c r="G266" s="92"/>
      <c r="H266" s="6" t="s">
        <v>6</v>
      </c>
      <c r="I266" s="6" t="s">
        <v>18</v>
      </c>
      <c r="J266" s="5" t="s">
        <v>214</v>
      </c>
      <c r="K266" s="2"/>
      <c r="L266" s="2"/>
      <c r="M266" s="2"/>
      <c r="N266" s="2"/>
      <c r="O266" s="2"/>
      <c r="P266" s="2"/>
      <c r="Q266" s="2"/>
    </row>
    <row r="267" spans="1:17" s="4" customFormat="1" ht="17.25" customHeight="1">
      <c r="A267" s="50"/>
      <c r="B267" s="52">
        <v>251</v>
      </c>
      <c r="C267" s="32" t="s">
        <v>442</v>
      </c>
      <c r="D267" s="92"/>
      <c r="E267" s="92"/>
      <c r="F267" s="92" t="s">
        <v>485</v>
      </c>
      <c r="G267" s="92"/>
      <c r="H267" s="6" t="s">
        <v>6</v>
      </c>
      <c r="I267" s="6" t="s">
        <v>10</v>
      </c>
      <c r="J267" s="5" t="s">
        <v>214</v>
      </c>
      <c r="K267" s="2"/>
      <c r="L267" s="2"/>
      <c r="M267" s="2"/>
      <c r="N267" s="2"/>
      <c r="O267" s="2"/>
      <c r="P267" s="2"/>
      <c r="Q267" s="2"/>
    </row>
    <row r="268" spans="1:17" s="4" customFormat="1" ht="17.25" customHeight="1">
      <c r="A268" s="44"/>
      <c r="B268" s="52">
        <v>252</v>
      </c>
      <c r="C268" s="32" t="s">
        <v>24</v>
      </c>
      <c r="D268" s="92"/>
      <c r="E268" s="92"/>
      <c r="F268" s="93">
        <v>23418</v>
      </c>
      <c r="G268" s="93"/>
      <c r="H268" s="6" t="s">
        <v>15</v>
      </c>
      <c r="I268" s="6" t="s">
        <v>10</v>
      </c>
      <c r="J268" s="5" t="s">
        <v>214</v>
      </c>
      <c r="K268" s="2"/>
      <c r="L268" s="2"/>
      <c r="M268" s="2"/>
      <c r="N268" s="2"/>
      <c r="O268" s="2"/>
      <c r="P268" s="2"/>
      <c r="Q268" s="2"/>
    </row>
    <row r="269" spans="1:17" s="4" customFormat="1" ht="17.25" customHeight="1">
      <c r="A269" s="44"/>
      <c r="B269" s="52">
        <v>253</v>
      </c>
      <c r="C269" s="32" t="s">
        <v>443</v>
      </c>
      <c r="D269" s="92"/>
      <c r="E269" s="92"/>
      <c r="F269" s="93" t="s">
        <v>484</v>
      </c>
      <c r="G269" s="93"/>
      <c r="H269" s="6" t="s">
        <v>6</v>
      </c>
      <c r="I269" s="6" t="s">
        <v>10</v>
      </c>
      <c r="J269" s="5" t="s">
        <v>214</v>
      </c>
      <c r="K269" s="2"/>
      <c r="L269" s="2"/>
      <c r="M269" s="2"/>
      <c r="N269" s="2"/>
      <c r="O269" s="2"/>
      <c r="P269" s="2"/>
      <c r="Q269" s="2"/>
    </row>
    <row r="270" spans="1:17" s="4" customFormat="1" ht="17.25" customHeight="1">
      <c r="A270" s="44"/>
      <c r="B270" s="52">
        <v>254</v>
      </c>
      <c r="C270" s="32" t="s">
        <v>444</v>
      </c>
      <c r="D270" s="92"/>
      <c r="E270" s="92"/>
      <c r="F270" s="93" t="s">
        <v>483</v>
      </c>
      <c r="G270" s="93"/>
      <c r="H270" s="6" t="s">
        <v>6</v>
      </c>
      <c r="I270" s="6" t="s">
        <v>10</v>
      </c>
      <c r="J270" s="5" t="s">
        <v>214</v>
      </c>
      <c r="K270" s="2"/>
      <c r="L270" s="2"/>
      <c r="M270" s="2"/>
      <c r="N270" s="2"/>
      <c r="O270" s="2"/>
      <c r="P270" s="2"/>
      <c r="Q270" s="2"/>
    </row>
    <row r="271" spans="1:17" s="4" customFormat="1" ht="26.25" customHeight="1">
      <c r="A271" s="44"/>
      <c r="B271" s="52">
        <v>255</v>
      </c>
      <c r="C271" s="32" t="s">
        <v>445</v>
      </c>
      <c r="D271" s="93">
        <v>29261</v>
      </c>
      <c r="E271" s="92"/>
      <c r="F271" s="93"/>
      <c r="G271" s="93"/>
      <c r="H271" s="6" t="s">
        <v>6</v>
      </c>
      <c r="I271" s="6" t="s">
        <v>10</v>
      </c>
      <c r="J271" s="5" t="s">
        <v>341</v>
      </c>
      <c r="K271" s="2"/>
      <c r="L271" s="2"/>
      <c r="M271" s="2"/>
      <c r="N271" s="2"/>
      <c r="O271" s="2"/>
      <c r="P271" s="2"/>
      <c r="Q271" s="2"/>
    </row>
    <row r="272" spans="1:17" s="4" customFormat="1" ht="26.25" customHeight="1">
      <c r="A272" s="44"/>
      <c r="B272" s="52">
        <v>256</v>
      </c>
      <c r="C272" s="32" t="s">
        <v>446</v>
      </c>
      <c r="D272" s="93">
        <v>34885</v>
      </c>
      <c r="E272" s="92"/>
      <c r="F272" s="93"/>
      <c r="G272" s="93"/>
      <c r="H272" s="6" t="s">
        <v>6</v>
      </c>
      <c r="I272" s="6" t="s">
        <v>10</v>
      </c>
      <c r="J272" s="5" t="s">
        <v>341</v>
      </c>
      <c r="K272" s="2"/>
      <c r="L272" s="2"/>
      <c r="M272" s="2"/>
      <c r="N272" s="2"/>
      <c r="O272" s="2"/>
      <c r="P272" s="2"/>
      <c r="Q272" s="2"/>
    </row>
    <row r="273" spans="1:17" s="4" customFormat="1" ht="26.25" customHeight="1">
      <c r="A273" s="44"/>
      <c r="B273" s="52">
        <v>257</v>
      </c>
      <c r="C273" s="32" t="s">
        <v>447</v>
      </c>
      <c r="D273" s="92"/>
      <c r="E273" s="92"/>
      <c r="F273" s="93" t="s">
        <v>482</v>
      </c>
      <c r="G273" s="93"/>
      <c r="H273" s="6" t="s">
        <v>6</v>
      </c>
      <c r="I273" s="6" t="s">
        <v>10</v>
      </c>
      <c r="J273" s="5" t="s">
        <v>341</v>
      </c>
      <c r="K273" s="2"/>
      <c r="L273" s="2"/>
      <c r="M273" s="2"/>
      <c r="N273" s="2"/>
      <c r="O273" s="2"/>
      <c r="P273" s="2"/>
      <c r="Q273" s="2"/>
    </row>
    <row r="274" spans="1:17" s="4" customFormat="1" ht="26.25" customHeight="1">
      <c r="A274" s="44"/>
      <c r="B274" s="52">
        <v>258</v>
      </c>
      <c r="C274" s="32" t="s">
        <v>56</v>
      </c>
      <c r="D274" s="92"/>
      <c r="E274" s="92"/>
      <c r="F274" s="92" t="s">
        <v>57</v>
      </c>
      <c r="G274" s="92"/>
      <c r="H274" s="6" t="s">
        <v>6</v>
      </c>
      <c r="I274" s="6" t="s">
        <v>18</v>
      </c>
      <c r="J274" s="5" t="s">
        <v>341</v>
      </c>
      <c r="K274" s="2"/>
      <c r="L274" s="2"/>
      <c r="M274" s="2"/>
      <c r="N274" s="2"/>
      <c r="O274" s="2"/>
      <c r="P274" s="2"/>
      <c r="Q274" s="2"/>
    </row>
    <row r="275" spans="1:17" s="4" customFormat="1" ht="26.25" customHeight="1">
      <c r="A275" s="44"/>
      <c r="B275" s="52">
        <v>259</v>
      </c>
      <c r="C275" s="32" t="s">
        <v>448</v>
      </c>
      <c r="D275" s="92"/>
      <c r="E275" s="92"/>
      <c r="F275" s="92" t="s">
        <v>481</v>
      </c>
      <c r="G275" s="92"/>
      <c r="H275" s="6" t="s">
        <v>6</v>
      </c>
      <c r="I275" s="6" t="s">
        <v>10</v>
      </c>
      <c r="J275" s="5" t="s">
        <v>341</v>
      </c>
      <c r="K275" s="2"/>
      <c r="L275" s="2"/>
      <c r="M275" s="2"/>
      <c r="N275" s="2"/>
      <c r="O275" s="2"/>
      <c r="P275" s="2"/>
      <c r="Q275" s="2"/>
    </row>
    <row r="276" spans="1:17" s="4" customFormat="1" ht="26.25" customHeight="1">
      <c r="A276" s="44"/>
      <c r="B276" s="52">
        <v>260</v>
      </c>
      <c r="C276" s="32" t="s">
        <v>449</v>
      </c>
      <c r="D276" s="92" t="s">
        <v>480</v>
      </c>
      <c r="E276" s="92"/>
      <c r="F276" s="92"/>
      <c r="G276" s="92"/>
      <c r="H276" s="6" t="s">
        <v>6</v>
      </c>
      <c r="I276" s="6" t="s">
        <v>10</v>
      </c>
      <c r="J276" s="5" t="s">
        <v>341</v>
      </c>
      <c r="K276" s="2"/>
      <c r="L276" s="2"/>
      <c r="M276" s="2"/>
      <c r="N276" s="2"/>
      <c r="O276" s="2"/>
      <c r="P276" s="2"/>
      <c r="Q276" s="2"/>
    </row>
    <row r="277" spans="1:17" s="4" customFormat="1" ht="26.25" customHeight="1">
      <c r="A277" s="44"/>
      <c r="B277" s="52">
        <v>261</v>
      </c>
      <c r="C277" s="32" t="s">
        <v>450</v>
      </c>
      <c r="D277" s="92" t="s">
        <v>479</v>
      </c>
      <c r="E277" s="92"/>
      <c r="F277" s="92"/>
      <c r="G277" s="92"/>
      <c r="H277" s="6" t="s">
        <v>6</v>
      </c>
      <c r="I277" s="6" t="s">
        <v>10</v>
      </c>
      <c r="J277" s="5" t="s">
        <v>341</v>
      </c>
      <c r="K277" s="2"/>
      <c r="L277" s="2"/>
      <c r="M277" s="2"/>
      <c r="N277" s="2"/>
      <c r="O277" s="2"/>
      <c r="P277" s="2"/>
      <c r="Q277" s="2"/>
    </row>
    <row r="278" spans="1:17" s="4" customFormat="1" ht="26.25" customHeight="1">
      <c r="A278" s="43"/>
      <c r="B278" s="52">
        <v>262</v>
      </c>
      <c r="C278" s="32" t="s">
        <v>150</v>
      </c>
      <c r="D278" s="92"/>
      <c r="E278" s="92"/>
      <c r="F278" s="92" t="s">
        <v>151</v>
      </c>
      <c r="G278" s="92"/>
      <c r="H278" s="6" t="s">
        <v>6</v>
      </c>
      <c r="I278" s="6" t="s">
        <v>10</v>
      </c>
      <c r="J278" s="5" t="s">
        <v>341</v>
      </c>
      <c r="K278" s="2"/>
      <c r="L278" s="2"/>
      <c r="M278" s="2"/>
      <c r="N278" s="2"/>
      <c r="O278" s="2"/>
      <c r="P278" s="2"/>
      <c r="Q278" s="2"/>
    </row>
    <row r="279" spans="1:17" s="4" customFormat="1" ht="26.25" customHeight="1">
      <c r="A279" s="43"/>
      <c r="B279" s="52">
        <v>263</v>
      </c>
      <c r="C279" s="32" t="s">
        <v>451</v>
      </c>
      <c r="D279" s="93">
        <v>31816</v>
      </c>
      <c r="E279" s="92"/>
      <c r="F279" s="92"/>
      <c r="G279" s="92"/>
      <c r="H279" s="6" t="s">
        <v>6</v>
      </c>
      <c r="I279" s="6" t="s">
        <v>10</v>
      </c>
      <c r="J279" s="5" t="s">
        <v>341</v>
      </c>
      <c r="K279" s="2"/>
      <c r="L279" s="2"/>
      <c r="M279" s="2"/>
      <c r="N279" s="2"/>
      <c r="O279" s="2"/>
      <c r="P279" s="2"/>
      <c r="Q279" s="2"/>
    </row>
    <row r="280" spans="1:17" s="4" customFormat="1" ht="26.25" customHeight="1">
      <c r="A280" s="44"/>
      <c r="B280" s="52">
        <v>264</v>
      </c>
      <c r="C280" s="32" t="s">
        <v>246</v>
      </c>
      <c r="D280" s="92" t="s">
        <v>247</v>
      </c>
      <c r="E280" s="92"/>
      <c r="F280" s="92"/>
      <c r="G280" s="92"/>
      <c r="H280" s="6" t="s">
        <v>15</v>
      </c>
      <c r="I280" s="6" t="s">
        <v>5</v>
      </c>
      <c r="J280" s="5" t="s">
        <v>341</v>
      </c>
      <c r="K280" s="2"/>
      <c r="L280" s="2"/>
      <c r="M280" s="2"/>
      <c r="N280" s="2"/>
      <c r="O280" s="2"/>
      <c r="P280" s="2"/>
      <c r="Q280" s="2"/>
    </row>
    <row r="281" spans="1:17" s="4" customFormat="1" ht="17.25" customHeight="1">
      <c r="A281" s="14"/>
      <c r="B281" s="52">
        <v>265</v>
      </c>
      <c r="C281" s="32" t="s">
        <v>287</v>
      </c>
      <c r="D281" s="92"/>
      <c r="E281" s="92"/>
      <c r="F281" s="93">
        <v>31687</v>
      </c>
      <c r="G281" s="93"/>
      <c r="H281" s="6" t="s">
        <v>6</v>
      </c>
      <c r="I281" s="6" t="s">
        <v>10</v>
      </c>
      <c r="J281" s="5" t="s">
        <v>201</v>
      </c>
      <c r="K281" s="2"/>
      <c r="L281" s="2"/>
      <c r="M281" s="2"/>
      <c r="N281" s="2"/>
      <c r="O281" s="2"/>
      <c r="P281" s="2"/>
      <c r="Q281" s="2"/>
    </row>
    <row r="282" spans="1:17" s="4" customFormat="1" ht="17.25" customHeight="1">
      <c r="A282" s="50">
        <v>5</v>
      </c>
      <c r="B282" s="52">
        <v>266</v>
      </c>
      <c r="C282" s="32" t="s">
        <v>202</v>
      </c>
      <c r="D282" s="92"/>
      <c r="E282" s="92"/>
      <c r="F282" s="93">
        <v>28957</v>
      </c>
      <c r="G282" s="93"/>
      <c r="H282" s="6" t="s">
        <v>6</v>
      </c>
      <c r="I282" s="6" t="s">
        <v>10</v>
      </c>
      <c r="J282" s="5" t="s">
        <v>201</v>
      </c>
      <c r="K282" s="2"/>
      <c r="L282" s="2"/>
      <c r="M282" s="2"/>
      <c r="N282" s="2"/>
      <c r="O282" s="2"/>
      <c r="P282" s="2"/>
      <c r="Q282" s="2"/>
    </row>
    <row r="283" spans="1:17" s="4" customFormat="1" ht="17.25" customHeight="1">
      <c r="A283" s="50"/>
      <c r="B283" s="52">
        <v>267</v>
      </c>
      <c r="C283" s="32" t="s">
        <v>452</v>
      </c>
      <c r="D283" s="92" t="s">
        <v>477</v>
      </c>
      <c r="E283" s="92"/>
      <c r="F283" s="93"/>
      <c r="G283" s="93"/>
      <c r="H283" s="6" t="s">
        <v>6</v>
      </c>
      <c r="I283" s="6" t="s">
        <v>478</v>
      </c>
      <c r="J283" s="5" t="s">
        <v>201</v>
      </c>
      <c r="K283" s="2"/>
      <c r="L283" s="2"/>
      <c r="M283" s="2"/>
      <c r="N283" s="2"/>
      <c r="O283" s="2"/>
      <c r="P283" s="2"/>
      <c r="Q283" s="2"/>
    </row>
    <row r="284" spans="1:17" s="4" customFormat="1" ht="17.25" customHeight="1">
      <c r="A284" s="50"/>
      <c r="B284" s="52">
        <v>268</v>
      </c>
      <c r="C284" s="32" t="s">
        <v>453</v>
      </c>
      <c r="D284" s="93">
        <v>28378</v>
      </c>
      <c r="E284" s="92"/>
      <c r="F284" s="93"/>
      <c r="G284" s="93"/>
      <c r="H284" s="6" t="s">
        <v>6</v>
      </c>
      <c r="I284" s="6" t="s">
        <v>10</v>
      </c>
      <c r="J284" s="5" t="s">
        <v>201</v>
      </c>
      <c r="K284" s="2"/>
      <c r="L284" s="2"/>
      <c r="M284" s="2"/>
      <c r="N284" s="2"/>
      <c r="O284" s="2"/>
      <c r="P284" s="2"/>
      <c r="Q284" s="2"/>
    </row>
    <row r="285" spans="1:17" s="4" customFormat="1" ht="17.25" customHeight="1">
      <c r="A285" s="50"/>
      <c r="B285" s="52">
        <v>269</v>
      </c>
      <c r="C285" s="32" t="s">
        <v>454</v>
      </c>
      <c r="D285" s="92" t="s">
        <v>476</v>
      </c>
      <c r="E285" s="92"/>
      <c r="F285" s="93"/>
      <c r="G285" s="93"/>
      <c r="H285" s="6" t="s">
        <v>6</v>
      </c>
      <c r="I285" s="6" t="s">
        <v>10</v>
      </c>
      <c r="J285" s="5" t="s">
        <v>201</v>
      </c>
      <c r="K285" s="2"/>
      <c r="L285" s="2"/>
      <c r="M285" s="2"/>
      <c r="N285" s="2"/>
      <c r="O285" s="2"/>
      <c r="P285" s="2"/>
      <c r="Q285" s="2"/>
    </row>
    <row r="286" spans="1:17" s="4" customFormat="1" ht="17.25" customHeight="1">
      <c r="A286" s="44"/>
      <c r="B286" s="52">
        <v>270</v>
      </c>
      <c r="C286" s="32" t="s">
        <v>255</v>
      </c>
      <c r="D286" s="92" t="s">
        <v>256</v>
      </c>
      <c r="E286" s="92"/>
      <c r="F286" s="93"/>
      <c r="G286" s="93"/>
      <c r="H286" s="6" t="s">
        <v>6</v>
      </c>
      <c r="I286" s="6" t="s">
        <v>10</v>
      </c>
      <c r="J286" s="5" t="s">
        <v>201</v>
      </c>
      <c r="K286" s="2"/>
      <c r="L286" s="2"/>
      <c r="M286" s="2"/>
      <c r="N286" s="2"/>
      <c r="O286" s="2"/>
      <c r="P286" s="2"/>
      <c r="Q286" s="2"/>
    </row>
    <row r="287" spans="1:17" s="4" customFormat="1" ht="17.25" customHeight="1">
      <c r="A287" s="44"/>
      <c r="B287" s="52">
        <v>271</v>
      </c>
      <c r="C287" s="32" t="s">
        <v>455</v>
      </c>
      <c r="D287" s="92"/>
      <c r="E287" s="92"/>
      <c r="F287" s="93"/>
      <c r="G287" s="93"/>
      <c r="H287" s="6" t="s">
        <v>6</v>
      </c>
      <c r="I287" s="6" t="s">
        <v>10</v>
      </c>
      <c r="J287" s="5" t="s">
        <v>201</v>
      </c>
      <c r="K287" s="2"/>
      <c r="L287" s="2"/>
      <c r="M287" s="2"/>
      <c r="N287" s="2"/>
      <c r="O287" s="2"/>
      <c r="P287" s="2"/>
      <c r="Q287" s="2"/>
    </row>
    <row r="288" spans="1:17" s="4" customFormat="1" ht="17.25" customHeight="1">
      <c r="A288" s="43"/>
      <c r="B288" s="52">
        <v>272</v>
      </c>
      <c r="C288" s="32" t="s">
        <v>321</v>
      </c>
      <c r="D288" s="92"/>
      <c r="E288" s="92"/>
      <c r="F288" s="93">
        <v>25768</v>
      </c>
      <c r="G288" s="93"/>
      <c r="H288" s="6" t="s">
        <v>6</v>
      </c>
      <c r="I288" s="6" t="s">
        <v>10</v>
      </c>
      <c r="J288" s="5" t="s">
        <v>201</v>
      </c>
      <c r="K288" s="2"/>
      <c r="L288" s="2"/>
      <c r="M288" s="2"/>
      <c r="N288" s="2"/>
      <c r="O288" s="2"/>
      <c r="P288" s="2"/>
      <c r="Q288" s="2"/>
    </row>
    <row r="289" spans="1:17" s="4" customFormat="1" ht="17.25" customHeight="1">
      <c r="A289" s="50"/>
      <c r="B289" s="52">
        <v>273</v>
      </c>
      <c r="C289" s="32" t="s">
        <v>203</v>
      </c>
      <c r="D289" s="92"/>
      <c r="E289" s="92"/>
      <c r="F289" s="92" t="s">
        <v>204</v>
      </c>
      <c r="G289" s="92"/>
      <c r="H289" s="6" t="s">
        <v>6</v>
      </c>
      <c r="I289" s="6" t="s">
        <v>10</v>
      </c>
      <c r="J289" s="5" t="s">
        <v>201</v>
      </c>
      <c r="K289" s="2"/>
      <c r="L289" s="2"/>
      <c r="M289" s="2"/>
      <c r="N289" s="2"/>
      <c r="O289" s="2"/>
      <c r="P289" s="2"/>
      <c r="Q289" s="2"/>
    </row>
    <row r="290" spans="1:17" s="4" customFormat="1" ht="17.25" customHeight="1">
      <c r="A290" s="44"/>
      <c r="B290" s="52">
        <v>274</v>
      </c>
      <c r="C290" s="32" t="s">
        <v>83</v>
      </c>
      <c r="D290" s="99"/>
      <c r="E290" s="99"/>
      <c r="F290" s="92" t="s">
        <v>84</v>
      </c>
      <c r="G290" s="92"/>
      <c r="H290" s="6" t="s">
        <v>6</v>
      </c>
      <c r="I290" s="6" t="s">
        <v>10</v>
      </c>
      <c r="J290" s="5" t="s">
        <v>66</v>
      </c>
      <c r="K290" s="2"/>
      <c r="L290" s="2"/>
      <c r="M290" s="2"/>
      <c r="N290" s="2"/>
      <c r="O290" s="2"/>
      <c r="P290" s="2"/>
      <c r="Q290" s="2"/>
    </row>
    <row r="291" spans="1:17" s="4" customFormat="1" ht="17.25" customHeight="1">
      <c r="A291" s="44"/>
      <c r="B291" s="52">
        <v>275</v>
      </c>
      <c r="C291" s="32" t="s">
        <v>67</v>
      </c>
      <c r="D291" s="99"/>
      <c r="E291" s="99"/>
      <c r="F291" s="92" t="s">
        <v>68</v>
      </c>
      <c r="G291" s="92"/>
      <c r="H291" s="6" t="s">
        <v>15</v>
      </c>
      <c r="I291" s="6" t="s">
        <v>5</v>
      </c>
      <c r="J291" s="5" t="s">
        <v>66</v>
      </c>
      <c r="K291" s="2"/>
      <c r="L291" s="2"/>
      <c r="M291" s="2"/>
      <c r="N291" s="2"/>
      <c r="O291" s="2"/>
      <c r="P291" s="2"/>
      <c r="Q291" s="2"/>
    </row>
    <row r="292" spans="1:17" s="4" customFormat="1" ht="17.25" customHeight="1">
      <c r="A292" s="44"/>
      <c r="B292" s="52">
        <v>276</v>
      </c>
      <c r="C292" s="32" t="s">
        <v>53</v>
      </c>
      <c r="D292" s="99"/>
      <c r="E292" s="99"/>
      <c r="F292" s="93">
        <v>31415</v>
      </c>
      <c r="G292" s="93"/>
      <c r="H292" s="6" t="s">
        <v>6</v>
      </c>
      <c r="I292" s="6" t="s">
        <v>10</v>
      </c>
      <c r="J292" s="5" t="s">
        <v>66</v>
      </c>
      <c r="K292" s="2"/>
      <c r="L292" s="2"/>
      <c r="M292" s="2"/>
      <c r="N292" s="2"/>
      <c r="O292" s="2"/>
      <c r="P292" s="2"/>
      <c r="Q292" s="2"/>
    </row>
    <row r="293" spans="1:17" s="4" customFormat="1" ht="17.25" customHeight="1">
      <c r="A293" s="44">
        <v>1</v>
      </c>
      <c r="B293" s="52">
        <v>277</v>
      </c>
      <c r="C293" s="32" t="s">
        <v>89</v>
      </c>
      <c r="D293" s="99"/>
      <c r="E293" s="99"/>
      <c r="F293" s="92" t="s">
        <v>90</v>
      </c>
      <c r="G293" s="92"/>
      <c r="H293" s="6" t="s">
        <v>6</v>
      </c>
      <c r="I293" s="6" t="s">
        <v>10</v>
      </c>
      <c r="J293" s="5" t="s">
        <v>66</v>
      </c>
      <c r="K293" s="2"/>
      <c r="L293" s="2"/>
      <c r="M293" s="2"/>
      <c r="N293" s="2"/>
      <c r="O293" s="2"/>
      <c r="P293" s="2"/>
      <c r="Q293" s="2"/>
    </row>
    <row r="294" spans="1:17" s="4" customFormat="1" ht="17.25" customHeight="1">
      <c r="A294" s="44"/>
      <c r="B294" s="52">
        <v>278</v>
      </c>
      <c r="C294" s="32" t="s">
        <v>374</v>
      </c>
      <c r="D294" s="94"/>
      <c r="E294" s="95"/>
      <c r="F294" s="94" t="s">
        <v>474</v>
      </c>
      <c r="G294" s="95"/>
      <c r="H294" s="6" t="s">
        <v>6</v>
      </c>
      <c r="I294" s="6" t="s">
        <v>10</v>
      </c>
      <c r="J294" s="5" t="s">
        <v>66</v>
      </c>
      <c r="K294" s="2"/>
      <c r="L294" s="2"/>
      <c r="M294" s="2"/>
      <c r="N294" s="2"/>
      <c r="O294" s="2"/>
      <c r="P294" s="2"/>
      <c r="Q294" s="2"/>
    </row>
    <row r="295" spans="1:17" s="4" customFormat="1" ht="17.25" customHeight="1">
      <c r="A295" s="44"/>
      <c r="B295" s="52">
        <v>279</v>
      </c>
      <c r="C295" s="32" t="s">
        <v>75</v>
      </c>
      <c r="D295" s="99"/>
      <c r="E295" s="99"/>
      <c r="F295" s="92" t="s">
        <v>76</v>
      </c>
      <c r="G295" s="92"/>
      <c r="H295" s="6" t="s">
        <v>6</v>
      </c>
      <c r="I295" s="6" t="s">
        <v>10</v>
      </c>
      <c r="J295" s="5" t="s">
        <v>66</v>
      </c>
      <c r="K295" s="2"/>
      <c r="L295" s="2"/>
      <c r="M295" s="2"/>
      <c r="N295" s="2"/>
      <c r="O295" s="2"/>
      <c r="P295" s="2"/>
      <c r="Q295" s="2"/>
    </row>
    <row r="296" spans="1:17" s="4" customFormat="1" ht="17.25" customHeight="1">
      <c r="A296" s="44"/>
      <c r="B296" s="52">
        <v>280</v>
      </c>
      <c r="C296" s="32" t="s">
        <v>317</v>
      </c>
      <c r="D296" s="99"/>
      <c r="E296" s="99"/>
      <c r="F296" s="93">
        <v>33714</v>
      </c>
      <c r="G296" s="93"/>
      <c r="H296" s="6" t="s">
        <v>6</v>
      </c>
      <c r="I296" s="6" t="s">
        <v>10</v>
      </c>
      <c r="J296" s="5" t="s">
        <v>66</v>
      </c>
      <c r="K296" s="2"/>
      <c r="L296" s="2"/>
      <c r="M296" s="2"/>
      <c r="N296" s="2"/>
      <c r="O296" s="2"/>
      <c r="P296" s="2"/>
      <c r="Q296" s="2"/>
    </row>
    <row r="297" spans="1:17" s="4" customFormat="1" ht="17.25" customHeight="1">
      <c r="A297" s="44"/>
      <c r="B297" s="52">
        <v>281</v>
      </c>
      <c r="C297" s="32" t="s">
        <v>47</v>
      </c>
      <c r="D297" s="92" t="s">
        <v>48</v>
      </c>
      <c r="E297" s="92"/>
      <c r="F297" s="92"/>
      <c r="G297" s="92"/>
      <c r="H297" s="6" t="s">
        <v>6</v>
      </c>
      <c r="I297" s="6" t="s">
        <v>7</v>
      </c>
      <c r="J297" s="5" t="s">
        <v>66</v>
      </c>
      <c r="K297" s="2"/>
      <c r="L297" s="2"/>
      <c r="M297" s="2"/>
      <c r="N297" s="2"/>
      <c r="O297" s="2"/>
      <c r="P297" s="2"/>
      <c r="Q297" s="2"/>
    </row>
    <row r="298" spans="1:17" s="4" customFormat="1" ht="17.25" customHeight="1">
      <c r="A298" s="44"/>
      <c r="B298" s="52">
        <v>282</v>
      </c>
      <c r="C298" s="32" t="s">
        <v>74</v>
      </c>
      <c r="D298" s="99"/>
      <c r="E298" s="99"/>
      <c r="F298" s="93">
        <v>32058</v>
      </c>
      <c r="G298" s="93"/>
      <c r="H298" s="6" t="s">
        <v>6</v>
      </c>
      <c r="I298" s="6" t="s">
        <v>10</v>
      </c>
      <c r="J298" s="5" t="s">
        <v>66</v>
      </c>
      <c r="K298" s="2"/>
      <c r="L298" s="2"/>
      <c r="M298" s="2"/>
      <c r="N298" s="2"/>
      <c r="O298" s="2"/>
      <c r="P298" s="2"/>
      <c r="Q298" s="2"/>
    </row>
    <row r="299" spans="1:17" s="4" customFormat="1" ht="17.25" customHeight="1">
      <c r="A299" s="44"/>
      <c r="B299" s="52">
        <v>283</v>
      </c>
      <c r="C299" s="32" t="s">
        <v>11</v>
      </c>
      <c r="D299" s="99"/>
      <c r="E299" s="99"/>
      <c r="F299" s="92" t="s">
        <v>12</v>
      </c>
      <c r="G299" s="92"/>
      <c r="H299" s="6" t="s">
        <v>15</v>
      </c>
      <c r="I299" s="6" t="s">
        <v>5</v>
      </c>
      <c r="J299" s="5" t="s">
        <v>66</v>
      </c>
      <c r="K299" s="2"/>
      <c r="L299" s="2"/>
      <c r="M299" s="2"/>
      <c r="N299" s="2"/>
      <c r="O299" s="2"/>
      <c r="P299" s="2"/>
      <c r="Q299" s="2"/>
    </row>
  </sheetData>
  <sheetProtection/>
  <mergeCells count="587">
    <mergeCell ref="A6:J6"/>
    <mergeCell ref="A1:J1"/>
    <mergeCell ref="A2:J2"/>
    <mergeCell ref="A3:J3"/>
    <mergeCell ref="A4:J4"/>
    <mergeCell ref="A5:J5"/>
    <mergeCell ref="J8:J9"/>
    <mergeCell ref="F88:G88"/>
    <mergeCell ref="F207:G207"/>
    <mergeCell ref="F208:G208"/>
    <mergeCell ref="D209:E209"/>
    <mergeCell ref="D10:E10"/>
    <mergeCell ref="I8:I9"/>
    <mergeCell ref="F203:G203"/>
    <mergeCell ref="F204:G204"/>
    <mergeCell ref="F205:G205"/>
    <mergeCell ref="D194:E194"/>
    <mergeCell ref="D195:E195"/>
    <mergeCell ref="D196:E196"/>
    <mergeCell ref="F197:G197"/>
    <mergeCell ref="F198:G198"/>
    <mergeCell ref="F199:G199"/>
    <mergeCell ref="F200:G200"/>
    <mergeCell ref="F201:G201"/>
    <mergeCell ref="F202:G202"/>
    <mergeCell ref="F191:G191"/>
    <mergeCell ref="F192:G192"/>
    <mergeCell ref="F193:G193"/>
    <mergeCell ref="F194:G194"/>
    <mergeCell ref="F195:G195"/>
    <mergeCell ref="F196:G196"/>
    <mergeCell ref="D288:E288"/>
    <mergeCell ref="D289:E289"/>
    <mergeCell ref="F288:G288"/>
    <mergeCell ref="F289:G289"/>
    <mergeCell ref="D35:E35"/>
    <mergeCell ref="F186:G186"/>
    <mergeCell ref="F187:G187"/>
    <mergeCell ref="F188:G188"/>
    <mergeCell ref="F189:G189"/>
    <mergeCell ref="F190:G190"/>
    <mergeCell ref="D285:E285"/>
    <mergeCell ref="F285:G285"/>
    <mergeCell ref="F286:G286"/>
    <mergeCell ref="F287:G287"/>
    <mergeCell ref="D286:E286"/>
    <mergeCell ref="D287:E287"/>
    <mergeCell ref="F280:G280"/>
    <mergeCell ref="D280:E280"/>
    <mergeCell ref="D281:E281"/>
    <mergeCell ref="D282:E282"/>
    <mergeCell ref="D283:E283"/>
    <mergeCell ref="D284:E284"/>
    <mergeCell ref="F281:G281"/>
    <mergeCell ref="F282:G282"/>
    <mergeCell ref="F283:G283"/>
    <mergeCell ref="F284:G284"/>
    <mergeCell ref="F274:G274"/>
    <mergeCell ref="F275:G275"/>
    <mergeCell ref="F276:G276"/>
    <mergeCell ref="F277:G277"/>
    <mergeCell ref="F278:G278"/>
    <mergeCell ref="F279:G279"/>
    <mergeCell ref="D278:E278"/>
    <mergeCell ref="D279:E279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D272:E272"/>
    <mergeCell ref="D273:E273"/>
    <mergeCell ref="D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D261:E261"/>
    <mergeCell ref="D262:E262"/>
    <mergeCell ref="D263:E263"/>
    <mergeCell ref="D264:E264"/>
    <mergeCell ref="F264:G264"/>
    <mergeCell ref="F265:G265"/>
    <mergeCell ref="D265:E265"/>
    <mergeCell ref="D203:E203"/>
    <mergeCell ref="D204:E204"/>
    <mergeCell ref="D205:E205"/>
    <mergeCell ref="D206:E206"/>
    <mergeCell ref="D207:E207"/>
    <mergeCell ref="D208:E208"/>
    <mergeCell ref="D197:E197"/>
    <mergeCell ref="F206:G206"/>
    <mergeCell ref="F261:G261"/>
    <mergeCell ref="F262:G262"/>
    <mergeCell ref="F263:G263"/>
    <mergeCell ref="D198:E198"/>
    <mergeCell ref="D199:E199"/>
    <mergeCell ref="D200:E200"/>
    <mergeCell ref="D201:E201"/>
    <mergeCell ref="D202:E202"/>
    <mergeCell ref="F176:G176"/>
    <mergeCell ref="F177:G177"/>
    <mergeCell ref="F178:G178"/>
    <mergeCell ref="F179:G179"/>
    <mergeCell ref="F180:G180"/>
    <mergeCell ref="D193:E193"/>
    <mergeCell ref="F181:G181"/>
    <mergeCell ref="F183:G183"/>
    <mergeCell ref="F184:G184"/>
    <mergeCell ref="F185:G185"/>
    <mergeCell ref="F172:G172"/>
    <mergeCell ref="F173:G173"/>
    <mergeCell ref="F174:G174"/>
    <mergeCell ref="F175:G175"/>
    <mergeCell ref="F170:G170"/>
    <mergeCell ref="F171:G171"/>
    <mergeCell ref="F136:G136"/>
    <mergeCell ref="F137:G137"/>
    <mergeCell ref="F138:G138"/>
    <mergeCell ref="F139:G139"/>
    <mergeCell ref="F140:G140"/>
    <mergeCell ref="F141:G141"/>
    <mergeCell ref="D187:E187"/>
    <mergeCell ref="D188:E188"/>
    <mergeCell ref="D189:E189"/>
    <mergeCell ref="D190:E190"/>
    <mergeCell ref="D191:E191"/>
    <mergeCell ref="D192:E192"/>
    <mergeCell ref="D180:E180"/>
    <mergeCell ref="D181:E181"/>
    <mergeCell ref="D183:E183"/>
    <mergeCell ref="D184:E184"/>
    <mergeCell ref="D185:E185"/>
    <mergeCell ref="D186:E186"/>
    <mergeCell ref="D174:E174"/>
    <mergeCell ref="D175:E175"/>
    <mergeCell ref="D176:E176"/>
    <mergeCell ref="D177:E177"/>
    <mergeCell ref="D178:E178"/>
    <mergeCell ref="D179:E179"/>
    <mergeCell ref="D138:E138"/>
    <mergeCell ref="D139:E139"/>
    <mergeCell ref="D140:E140"/>
    <mergeCell ref="D141:E141"/>
    <mergeCell ref="D172:E172"/>
    <mergeCell ref="D173:E173"/>
    <mergeCell ref="D170:E170"/>
    <mergeCell ref="D171:E171"/>
    <mergeCell ref="D167:E167"/>
    <mergeCell ref="D168:E168"/>
    <mergeCell ref="F132:G132"/>
    <mergeCell ref="F133:G133"/>
    <mergeCell ref="D132:E132"/>
    <mergeCell ref="D133:E133"/>
    <mergeCell ref="D134:E134"/>
    <mergeCell ref="D135:E135"/>
    <mergeCell ref="F134:G134"/>
    <mergeCell ref="F135:G135"/>
    <mergeCell ref="F169:G169"/>
    <mergeCell ref="D169:E169"/>
    <mergeCell ref="D164:E164"/>
    <mergeCell ref="D165:E165"/>
    <mergeCell ref="D166:E166"/>
    <mergeCell ref="F164:G164"/>
    <mergeCell ref="F165:G165"/>
    <mergeCell ref="F166:G166"/>
    <mergeCell ref="F167:G167"/>
    <mergeCell ref="F168:G168"/>
    <mergeCell ref="D161:E161"/>
    <mergeCell ref="D162:E162"/>
    <mergeCell ref="F161:G161"/>
    <mergeCell ref="F162:G162"/>
    <mergeCell ref="D163:E163"/>
    <mergeCell ref="F163:G163"/>
    <mergeCell ref="F156:G156"/>
    <mergeCell ref="D156:E156"/>
    <mergeCell ref="D157:E157"/>
    <mergeCell ref="D158:E158"/>
    <mergeCell ref="D159:E159"/>
    <mergeCell ref="D160:E160"/>
    <mergeCell ref="F157:G157"/>
    <mergeCell ref="F158:G158"/>
    <mergeCell ref="F159:G159"/>
    <mergeCell ref="F160:G160"/>
    <mergeCell ref="D151:E151"/>
    <mergeCell ref="D152:E152"/>
    <mergeCell ref="D153:E153"/>
    <mergeCell ref="D154:E154"/>
    <mergeCell ref="D155:E155"/>
    <mergeCell ref="F151:G151"/>
    <mergeCell ref="F152:G152"/>
    <mergeCell ref="F153:G153"/>
    <mergeCell ref="F154:G154"/>
    <mergeCell ref="F155:G155"/>
    <mergeCell ref="F148:G148"/>
    <mergeCell ref="F149:G149"/>
    <mergeCell ref="F150:G150"/>
    <mergeCell ref="D148:E148"/>
    <mergeCell ref="D149:E149"/>
    <mergeCell ref="D150:E150"/>
    <mergeCell ref="F145:G145"/>
    <mergeCell ref="F146:G146"/>
    <mergeCell ref="D145:E145"/>
    <mergeCell ref="D146:E146"/>
    <mergeCell ref="D147:E147"/>
    <mergeCell ref="F147:G147"/>
    <mergeCell ref="F130:G130"/>
    <mergeCell ref="D142:E142"/>
    <mergeCell ref="D143:E143"/>
    <mergeCell ref="F142:G142"/>
    <mergeCell ref="F143:G143"/>
    <mergeCell ref="F144:G144"/>
    <mergeCell ref="D144:E144"/>
    <mergeCell ref="F131:G131"/>
    <mergeCell ref="D136:E136"/>
    <mergeCell ref="D137:E137"/>
    <mergeCell ref="D125:E125"/>
    <mergeCell ref="D126:E126"/>
    <mergeCell ref="D127:E127"/>
    <mergeCell ref="D128:E128"/>
    <mergeCell ref="D129:E129"/>
    <mergeCell ref="D130:E130"/>
    <mergeCell ref="F125:G125"/>
    <mergeCell ref="F126:G126"/>
    <mergeCell ref="F127:G127"/>
    <mergeCell ref="F128:G128"/>
    <mergeCell ref="F129:G129"/>
    <mergeCell ref="D120:E120"/>
    <mergeCell ref="D121:E121"/>
    <mergeCell ref="D122:E122"/>
    <mergeCell ref="D123:E123"/>
    <mergeCell ref="D124:E124"/>
    <mergeCell ref="F119:G119"/>
    <mergeCell ref="F120:G120"/>
    <mergeCell ref="F121:G121"/>
    <mergeCell ref="F122:G122"/>
    <mergeCell ref="F123:G123"/>
    <mergeCell ref="F124:G124"/>
    <mergeCell ref="D116:E116"/>
    <mergeCell ref="D117:E117"/>
    <mergeCell ref="F116:G116"/>
    <mergeCell ref="F117:G117"/>
    <mergeCell ref="F118:G118"/>
    <mergeCell ref="D118:E118"/>
    <mergeCell ref="F113:G113"/>
    <mergeCell ref="D113:E113"/>
    <mergeCell ref="D114:E114"/>
    <mergeCell ref="D115:E115"/>
    <mergeCell ref="F114:G114"/>
    <mergeCell ref="F115:G115"/>
    <mergeCell ref="D109:E109"/>
    <mergeCell ref="F109:G109"/>
    <mergeCell ref="F110:G110"/>
    <mergeCell ref="D110:E110"/>
    <mergeCell ref="D111:E111"/>
    <mergeCell ref="D112:E112"/>
    <mergeCell ref="F111:G111"/>
    <mergeCell ref="F112:G112"/>
    <mergeCell ref="D104:E104"/>
    <mergeCell ref="D105:E105"/>
    <mergeCell ref="D107:E107"/>
    <mergeCell ref="D108:E108"/>
    <mergeCell ref="F104:G104"/>
    <mergeCell ref="F105:G105"/>
    <mergeCell ref="F107:G107"/>
    <mergeCell ref="F108:G108"/>
    <mergeCell ref="D100:E100"/>
    <mergeCell ref="F100:G100"/>
    <mergeCell ref="F102:G102"/>
    <mergeCell ref="F103:G103"/>
    <mergeCell ref="D102:E102"/>
    <mergeCell ref="D103:E103"/>
    <mergeCell ref="F101:G101"/>
    <mergeCell ref="F96:G96"/>
    <mergeCell ref="D96:E96"/>
    <mergeCell ref="D97:E97"/>
    <mergeCell ref="F97:G97"/>
    <mergeCell ref="F98:G98"/>
    <mergeCell ref="F99:G99"/>
    <mergeCell ref="D98:E98"/>
    <mergeCell ref="D99:E99"/>
    <mergeCell ref="D92:E92"/>
    <mergeCell ref="D93:E93"/>
    <mergeCell ref="D94:E94"/>
    <mergeCell ref="D95:E95"/>
    <mergeCell ref="F94:G94"/>
    <mergeCell ref="F95:G95"/>
    <mergeCell ref="F256:G256"/>
    <mergeCell ref="F257:G257"/>
    <mergeCell ref="F258:G258"/>
    <mergeCell ref="F259:G259"/>
    <mergeCell ref="F260:G260"/>
    <mergeCell ref="F89:G89"/>
    <mergeCell ref="F90:G90"/>
    <mergeCell ref="F91:G91"/>
    <mergeCell ref="F92:G92"/>
    <mergeCell ref="F93:G93"/>
    <mergeCell ref="D256:E256"/>
    <mergeCell ref="D257:E257"/>
    <mergeCell ref="D258:E258"/>
    <mergeCell ref="D259:E259"/>
    <mergeCell ref="D260:E260"/>
    <mergeCell ref="D89:E89"/>
    <mergeCell ref="D101:E101"/>
    <mergeCell ref="D131:E131"/>
    <mergeCell ref="D90:E90"/>
    <mergeCell ref="D91:E91"/>
    <mergeCell ref="F252:G252"/>
    <mergeCell ref="D252:E252"/>
    <mergeCell ref="D253:E253"/>
    <mergeCell ref="F253:G253"/>
    <mergeCell ref="F254:G254"/>
    <mergeCell ref="F255:G255"/>
    <mergeCell ref="D254:E254"/>
    <mergeCell ref="D255:E255"/>
    <mergeCell ref="F249:G249"/>
    <mergeCell ref="F250:G250"/>
    <mergeCell ref="F251:G251"/>
    <mergeCell ref="D249:E249"/>
    <mergeCell ref="D250:E250"/>
    <mergeCell ref="D251:E251"/>
    <mergeCell ref="F246:G246"/>
    <mergeCell ref="F247:G247"/>
    <mergeCell ref="D246:E246"/>
    <mergeCell ref="D247:E247"/>
    <mergeCell ref="D248:E248"/>
    <mergeCell ref="F248:G248"/>
    <mergeCell ref="F242:G242"/>
    <mergeCell ref="D242:E242"/>
    <mergeCell ref="D243:E243"/>
    <mergeCell ref="D244:E244"/>
    <mergeCell ref="D245:E245"/>
    <mergeCell ref="F243:G243"/>
    <mergeCell ref="F244:G244"/>
    <mergeCell ref="F245:G245"/>
    <mergeCell ref="D239:E239"/>
    <mergeCell ref="D240:E240"/>
    <mergeCell ref="D241:E241"/>
    <mergeCell ref="F239:G239"/>
    <mergeCell ref="F240:G240"/>
    <mergeCell ref="F241:G241"/>
    <mergeCell ref="F232:G232"/>
    <mergeCell ref="F233:G233"/>
    <mergeCell ref="F234:G234"/>
    <mergeCell ref="F235:G235"/>
    <mergeCell ref="F236:G236"/>
    <mergeCell ref="D238:E238"/>
    <mergeCell ref="F237:G237"/>
    <mergeCell ref="F238:G238"/>
    <mergeCell ref="D232:E232"/>
    <mergeCell ref="D233:E233"/>
    <mergeCell ref="D234:E234"/>
    <mergeCell ref="D235:E235"/>
    <mergeCell ref="D236:E236"/>
    <mergeCell ref="D237:E237"/>
    <mergeCell ref="F228:G228"/>
    <mergeCell ref="F229:G229"/>
    <mergeCell ref="D228:E228"/>
    <mergeCell ref="D229:E229"/>
    <mergeCell ref="D230:E230"/>
    <mergeCell ref="D231:E231"/>
    <mergeCell ref="F230:G230"/>
    <mergeCell ref="F231:G231"/>
    <mergeCell ref="D224:E224"/>
    <mergeCell ref="D225:E225"/>
    <mergeCell ref="D226:E226"/>
    <mergeCell ref="D227:E227"/>
    <mergeCell ref="F224:G224"/>
    <mergeCell ref="F225:G225"/>
    <mergeCell ref="F226:G226"/>
    <mergeCell ref="F227:G227"/>
    <mergeCell ref="F223:G223"/>
    <mergeCell ref="D217:E217"/>
    <mergeCell ref="D218:E218"/>
    <mergeCell ref="D219:E219"/>
    <mergeCell ref="D220:E220"/>
    <mergeCell ref="D221:E221"/>
    <mergeCell ref="D222:E222"/>
    <mergeCell ref="D223:E223"/>
    <mergeCell ref="F217:G217"/>
    <mergeCell ref="F218:G218"/>
    <mergeCell ref="F219:G219"/>
    <mergeCell ref="F220:G220"/>
    <mergeCell ref="F221:G221"/>
    <mergeCell ref="F222:G222"/>
    <mergeCell ref="D214:E214"/>
    <mergeCell ref="F214:G214"/>
    <mergeCell ref="F215:G215"/>
    <mergeCell ref="D215:E215"/>
    <mergeCell ref="D216:E216"/>
    <mergeCell ref="F216:G216"/>
    <mergeCell ref="D86:E86"/>
    <mergeCell ref="D211:E211"/>
    <mergeCell ref="D212:E212"/>
    <mergeCell ref="D213:E213"/>
    <mergeCell ref="F86:G86"/>
    <mergeCell ref="F211:G211"/>
    <mergeCell ref="F212:G212"/>
    <mergeCell ref="F213:G213"/>
    <mergeCell ref="D87:E87"/>
    <mergeCell ref="D88:E88"/>
    <mergeCell ref="D82:E82"/>
    <mergeCell ref="F82:G82"/>
    <mergeCell ref="F83:G83"/>
    <mergeCell ref="D83:E83"/>
    <mergeCell ref="D84:E84"/>
    <mergeCell ref="D85:E85"/>
    <mergeCell ref="F84:G84"/>
    <mergeCell ref="F85:G85"/>
    <mergeCell ref="D78:E78"/>
    <mergeCell ref="F78:G78"/>
    <mergeCell ref="F79:G79"/>
    <mergeCell ref="D79:E79"/>
    <mergeCell ref="D80:E80"/>
    <mergeCell ref="D81:E81"/>
    <mergeCell ref="F80:G80"/>
    <mergeCell ref="F81:G81"/>
    <mergeCell ref="F73:G73"/>
    <mergeCell ref="F74:G74"/>
    <mergeCell ref="F75:G75"/>
    <mergeCell ref="F76:G76"/>
    <mergeCell ref="D77:E77"/>
    <mergeCell ref="F77:G77"/>
    <mergeCell ref="D73:E73"/>
    <mergeCell ref="D74:E74"/>
    <mergeCell ref="D75:E75"/>
    <mergeCell ref="D76:E76"/>
    <mergeCell ref="F69:G69"/>
    <mergeCell ref="F70:G70"/>
    <mergeCell ref="F71:G71"/>
    <mergeCell ref="F72:G72"/>
    <mergeCell ref="D69:E69"/>
    <mergeCell ref="D70:E70"/>
    <mergeCell ref="D71:E71"/>
    <mergeCell ref="D72:E72"/>
    <mergeCell ref="F66:G66"/>
    <mergeCell ref="F67:G67"/>
    <mergeCell ref="D66:E66"/>
    <mergeCell ref="D67:E67"/>
    <mergeCell ref="D68:E68"/>
    <mergeCell ref="F68:G68"/>
    <mergeCell ref="F62:G62"/>
    <mergeCell ref="F63:G63"/>
    <mergeCell ref="F64:G64"/>
    <mergeCell ref="D63:E63"/>
    <mergeCell ref="D64:E64"/>
    <mergeCell ref="D65:E65"/>
    <mergeCell ref="F65:G65"/>
    <mergeCell ref="F57:G57"/>
    <mergeCell ref="F58:G58"/>
    <mergeCell ref="D57:E57"/>
    <mergeCell ref="D58:E58"/>
    <mergeCell ref="D60:E60"/>
    <mergeCell ref="D61:E61"/>
    <mergeCell ref="F60:G60"/>
    <mergeCell ref="F61:G61"/>
    <mergeCell ref="D59:E59"/>
    <mergeCell ref="F54:G54"/>
    <mergeCell ref="F55:G55"/>
    <mergeCell ref="D54:E54"/>
    <mergeCell ref="D55:E55"/>
    <mergeCell ref="D56:E56"/>
    <mergeCell ref="F56:G56"/>
    <mergeCell ref="F51:G51"/>
    <mergeCell ref="F52:G52"/>
    <mergeCell ref="D51:E51"/>
    <mergeCell ref="D52:E52"/>
    <mergeCell ref="D53:E53"/>
    <mergeCell ref="F53:G53"/>
    <mergeCell ref="F47:G47"/>
    <mergeCell ref="F48:G48"/>
    <mergeCell ref="F49:G49"/>
    <mergeCell ref="F50:G50"/>
    <mergeCell ref="D47:E47"/>
    <mergeCell ref="D48:E48"/>
    <mergeCell ref="D49:E49"/>
    <mergeCell ref="D50:E50"/>
    <mergeCell ref="F43:G43"/>
    <mergeCell ref="D44:E44"/>
    <mergeCell ref="D45:E45"/>
    <mergeCell ref="F44:G44"/>
    <mergeCell ref="F45:G45"/>
    <mergeCell ref="D46:E46"/>
    <mergeCell ref="F46:G46"/>
    <mergeCell ref="D297:E297"/>
    <mergeCell ref="F297:G297"/>
    <mergeCell ref="F292:G292"/>
    <mergeCell ref="D292:E292"/>
    <mergeCell ref="F295:G295"/>
    <mergeCell ref="F299:G299"/>
    <mergeCell ref="D295:E295"/>
    <mergeCell ref="D299:E299"/>
    <mergeCell ref="F298:G298"/>
    <mergeCell ref="D298:E298"/>
    <mergeCell ref="D41:E41"/>
    <mergeCell ref="D42:E42"/>
    <mergeCell ref="D296:E296"/>
    <mergeCell ref="D290:E290"/>
    <mergeCell ref="D291:E291"/>
    <mergeCell ref="D293:E293"/>
    <mergeCell ref="D119:E119"/>
    <mergeCell ref="D106:E106"/>
    <mergeCell ref="D43:E43"/>
    <mergeCell ref="D62:E62"/>
    <mergeCell ref="F41:G41"/>
    <mergeCell ref="F42:G42"/>
    <mergeCell ref="F296:G296"/>
    <mergeCell ref="F290:G290"/>
    <mergeCell ref="F291:G291"/>
    <mergeCell ref="F293:G293"/>
    <mergeCell ref="F106:G106"/>
    <mergeCell ref="F59:G59"/>
    <mergeCell ref="F209:G209"/>
    <mergeCell ref="F87:G87"/>
    <mergeCell ref="F37:G37"/>
    <mergeCell ref="F38:G38"/>
    <mergeCell ref="D38:E38"/>
    <mergeCell ref="D39:E39"/>
    <mergeCell ref="D40:E40"/>
    <mergeCell ref="F39:G39"/>
    <mergeCell ref="F40:G40"/>
    <mergeCell ref="D36:E36"/>
    <mergeCell ref="D37:E37"/>
    <mergeCell ref="F30:G30"/>
    <mergeCell ref="F29:G29"/>
    <mergeCell ref="F31:G31"/>
    <mergeCell ref="F32:G32"/>
    <mergeCell ref="F33:G33"/>
    <mergeCell ref="F34:G34"/>
    <mergeCell ref="F35:G35"/>
    <mergeCell ref="F36:G36"/>
    <mergeCell ref="D29:E29"/>
    <mergeCell ref="D30:E30"/>
    <mergeCell ref="D31:E31"/>
    <mergeCell ref="D32:E32"/>
    <mergeCell ref="D33:E33"/>
    <mergeCell ref="D34:E34"/>
    <mergeCell ref="D25:E25"/>
    <mergeCell ref="F24:G24"/>
    <mergeCell ref="F25:G25"/>
    <mergeCell ref="F26:G26"/>
    <mergeCell ref="F27:G27"/>
    <mergeCell ref="F28:G28"/>
    <mergeCell ref="D26:E26"/>
    <mergeCell ref="D27:E27"/>
    <mergeCell ref="D28:E28"/>
    <mergeCell ref="F20:G20"/>
    <mergeCell ref="F19:G19"/>
    <mergeCell ref="D19:E19"/>
    <mergeCell ref="D23:E23"/>
    <mergeCell ref="F23:G23"/>
    <mergeCell ref="D24:E24"/>
    <mergeCell ref="D15:E15"/>
    <mergeCell ref="D16:E16"/>
    <mergeCell ref="F16:G16"/>
    <mergeCell ref="D18:E18"/>
    <mergeCell ref="D21:E21"/>
    <mergeCell ref="D22:E22"/>
    <mergeCell ref="F18:G18"/>
    <mergeCell ref="F21:G21"/>
    <mergeCell ref="F22:G22"/>
    <mergeCell ref="D20:E20"/>
    <mergeCell ref="F13:G13"/>
    <mergeCell ref="F294:G294"/>
    <mergeCell ref="D294:E294"/>
    <mergeCell ref="F14:G14"/>
    <mergeCell ref="F17:G17"/>
    <mergeCell ref="D12:E12"/>
    <mergeCell ref="D13:E13"/>
    <mergeCell ref="D14:E14"/>
    <mergeCell ref="D17:E17"/>
    <mergeCell ref="F15:G15"/>
    <mergeCell ref="D8:G8"/>
    <mergeCell ref="D9:E9"/>
    <mergeCell ref="F9:G9"/>
    <mergeCell ref="D11:E11"/>
    <mergeCell ref="F11:G11"/>
    <mergeCell ref="F12:G12"/>
    <mergeCell ref="F10:G10"/>
  </mergeCells>
  <printOptions/>
  <pageMargins left="0.2" right="0.2" top="0.34" bottom="0.34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TRONG TIN</dc:creator>
  <cp:keywords/>
  <dc:description/>
  <cp:lastModifiedBy>BADAOTAO</cp:lastModifiedBy>
  <cp:lastPrinted>2019-07-25T09:24:37Z</cp:lastPrinted>
  <dcterms:created xsi:type="dcterms:W3CDTF">2018-01-05T06:27:10Z</dcterms:created>
  <dcterms:modified xsi:type="dcterms:W3CDTF">2021-04-13T02:44:33Z</dcterms:modified>
  <cp:category/>
  <cp:version/>
  <cp:contentType/>
  <cp:contentStatus/>
</cp:coreProperties>
</file>